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05" windowWidth="9120" windowHeight="6135"/>
  </bookViews>
  <sheets>
    <sheet name="schema dag 2" sheetId="6" r:id="rId1"/>
  </sheets>
  <definedNames>
    <definedName name="deelnemers" localSheetId="0">'schema dag 2'!$A$55:$A$76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V3" i="6" l="1"/>
  <c r="B55" i="6"/>
  <c r="C55" i="6"/>
  <c r="D55" i="6"/>
  <c r="E55" i="6"/>
  <c r="F55" i="6"/>
  <c r="G55" i="6"/>
  <c r="H55" i="6"/>
  <c r="I55" i="6"/>
  <c r="J55" i="6"/>
  <c r="K55" i="6"/>
  <c r="M55" i="6"/>
  <c r="N55" i="6"/>
  <c r="O55" i="6"/>
  <c r="P55" i="6"/>
  <c r="Q55" i="6"/>
  <c r="R55" i="6"/>
  <c r="S55" i="6"/>
  <c r="T55" i="6"/>
  <c r="U55" i="6"/>
  <c r="B56" i="6"/>
  <c r="C56" i="6"/>
  <c r="D56" i="6"/>
  <c r="E56" i="6"/>
  <c r="F56" i="6"/>
  <c r="G56" i="6"/>
  <c r="H56" i="6"/>
  <c r="I56" i="6"/>
  <c r="J56" i="6"/>
  <c r="K56" i="6"/>
  <c r="M56" i="6"/>
  <c r="N56" i="6"/>
  <c r="O56" i="6"/>
  <c r="P56" i="6"/>
  <c r="Q56" i="6"/>
  <c r="R56" i="6"/>
  <c r="S56" i="6"/>
  <c r="T56" i="6"/>
  <c r="U56" i="6"/>
  <c r="B57" i="6"/>
  <c r="C57" i="6"/>
  <c r="D57" i="6"/>
  <c r="E57" i="6"/>
  <c r="F57" i="6"/>
  <c r="G57" i="6"/>
  <c r="H57" i="6"/>
  <c r="I57" i="6"/>
  <c r="J57" i="6"/>
  <c r="K57" i="6"/>
  <c r="M57" i="6"/>
  <c r="N57" i="6"/>
  <c r="O57" i="6"/>
  <c r="P57" i="6"/>
  <c r="Q57" i="6"/>
  <c r="R57" i="6"/>
  <c r="S57" i="6"/>
  <c r="T57" i="6"/>
  <c r="U57" i="6"/>
  <c r="B58" i="6"/>
  <c r="C58" i="6"/>
  <c r="D58" i="6"/>
  <c r="E58" i="6"/>
  <c r="F58" i="6"/>
  <c r="G58" i="6"/>
  <c r="H58" i="6"/>
  <c r="I58" i="6"/>
  <c r="J58" i="6"/>
  <c r="K58" i="6"/>
  <c r="M58" i="6"/>
  <c r="N58" i="6"/>
  <c r="O58" i="6"/>
  <c r="P58" i="6"/>
  <c r="Q58" i="6"/>
  <c r="R58" i="6"/>
  <c r="S58" i="6"/>
  <c r="T58" i="6"/>
  <c r="U58" i="6"/>
  <c r="B59" i="6"/>
  <c r="C59" i="6"/>
  <c r="D59" i="6"/>
  <c r="E59" i="6"/>
  <c r="F59" i="6"/>
  <c r="G59" i="6"/>
  <c r="H59" i="6"/>
  <c r="I59" i="6"/>
  <c r="J59" i="6"/>
  <c r="K59" i="6"/>
  <c r="M59" i="6"/>
  <c r="N59" i="6"/>
  <c r="O59" i="6"/>
  <c r="P59" i="6"/>
  <c r="Q59" i="6"/>
  <c r="R59" i="6"/>
  <c r="S59" i="6"/>
  <c r="T59" i="6"/>
  <c r="U59" i="6"/>
  <c r="B60" i="6"/>
  <c r="C60" i="6"/>
  <c r="D60" i="6"/>
  <c r="E60" i="6"/>
  <c r="F60" i="6"/>
  <c r="G60" i="6"/>
  <c r="H60" i="6"/>
  <c r="I60" i="6"/>
  <c r="J60" i="6"/>
  <c r="K60" i="6"/>
  <c r="M60" i="6"/>
  <c r="N60" i="6"/>
  <c r="O60" i="6"/>
  <c r="P60" i="6"/>
  <c r="Q60" i="6"/>
  <c r="R60" i="6"/>
  <c r="S60" i="6"/>
  <c r="T60" i="6"/>
  <c r="U60" i="6"/>
  <c r="B61" i="6"/>
  <c r="C61" i="6"/>
  <c r="D61" i="6"/>
  <c r="E61" i="6"/>
  <c r="F61" i="6"/>
  <c r="G61" i="6"/>
  <c r="H61" i="6"/>
  <c r="I61" i="6"/>
  <c r="J61" i="6"/>
  <c r="K61" i="6"/>
  <c r="M61" i="6"/>
  <c r="N61" i="6"/>
  <c r="O61" i="6"/>
  <c r="P61" i="6"/>
  <c r="Q61" i="6"/>
  <c r="R61" i="6"/>
  <c r="S61" i="6"/>
  <c r="T61" i="6"/>
  <c r="U61" i="6"/>
  <c r="B62" i="6"/>
  <c r="C62" i="6"/>
  <c r="D62" i="6"/>
  <c r="E62" i="6"/>
  <c r="F62" i="6"/>
  <c r="G62" i="6"/>
  <c r="H62" i="6"/>
  <c r="I62" i="6"/>
  <c r="J62" i="6"/>
  <c r="K62" i="6"/>
  <c r="M62" i="6"/>
  <c r="N62" i="6"/>
  <c r="O62" i="6"/>
  <c r="P62" i="6"/>
  <c r="Q62" i="6"/>
  <c r="R62" i="6"/>
  <c r="S62" i="6"/>
  <c r="T62" i="6"/>
  <c r="U62" i="6"/>
  <c r="B63" i="6"/>
  <c r="C63" i="6"/>
  <c r="D63" i="6"/>
  <c r="E63" i="6"/>
  <c r="F63" i="6"/>
  <c r="G63" i="6"/>
  <c r="H63" i="6"/>
  <c r="I63" i="6"/>
  <c r="J63" i="6"/>
  <c r="K63" i="6"/>
  <c r="M63" i="6"/>
  <c r="N63" i="6"/>
  <c r="O63" i="6"/>
  <c r="P63" i="6"/>
  <c r="Q63" i="6"/>
  <c r="R63" i="6"/>
  <c r="S63" i="6"/>
  <c r="T63" i="6"/>
  <c r="U63" i="6"/>
  <c r="B64" i="6"/>
  <c r="C64" i="6"/>
  <c r="D64" i="6"/>
  <c r="E64" i="6"/>
  <c r="F64" i="6"/>
  <c r="G64" i="6"/>
  <c r="H64" i="6"/>
  <c r="I64" i="6"/>
  <c r="J64" i="6"/>
  <c r="K64" i="6"/>
  <c r="M64" i="6"/>
  <c r="N64" i="6"/>
  <c r="O64" i="6"/>
  <c r="P64" i="6"/>
  <c r="Q64" i="6"/>
  <c r="R64" i="6"/>
  <c r="S64" i="6"/>
  <c r="T64" i="6"/>
  <c r="U64" i="6"/>
  <c r="B65" i="6"/>
  <c r="C65" i="6"/>
  <c r="D65" i="6"/>
  <c r="E65" i="6"/>
  <c r="F65" i="6"/>
  <c r="G65" i="6"/>
  <c r="H65" i="6"/>
  <c r="I65" i="6"/>
  <c r="J65" i="6"/>
  <c r="K65" i="6"/>
  <c r="M65" i="6"/>
  <c r="N65" i="6"/>
  <c r="O65" i="6"/>
  <c r="P65" i="6"/>
  <c r="Q65" i="6"/>
  <c r="R65" i="6"/>
  <c r="S65" i="6"/>
  <c r="T65" i="6"/>
  <c r="U65" i="6"/>
  <c r="B66" i="6"/>
  <c r="C66" i="6"/>
  <c r="D66" i="6"/>
  <c r="E66" i="6"/>
  <c r="F66" i="6"/>
  <c r="G66" i="6"/>
  <c r="H66" i="6"/>
  <c r="I66" i="6"/>
  <c r="J66" i="6"/>
  <c r="K66" i="6"/>
  <c r="M66" i="6"/>
  <c r="N66" i="6"/>
  <c r="O66" i="6"/>
  <c r="P66" i="6"/>
  <c r="Q66" i="6"/>
  <c r="R66" i="6"/>
  <c r="S66" i="6"/>
  <c r="T66" i="6"/>
  <c r="U66" i="6"/>
  <c r="B67" i="6"/>
  <c r="C67" i="6"/>
  <c r="D67" i="6"/>
  <c r="E67" i="6"/>
  <c r="F67" i="6"/>
  <c r="G67" i="6"/>
  <c r="H67" i="6"/>
  <c r="I67" i="6"/>
  <c r="J67" i="6"/>
  <c r="K67" i="6"/>
  <c r="M67" i="6"/>
  <c r="N67" i="6"/>
  <c r="O67" i="6"/>
  <c r="P67" i="6"/>
  <c r="Q67" i="6"/>
  <c r="R67" i="6"/>
  <c r="S67" i="6"/>
  <c r="T67" i="6"/>
  <c r="U67" i="6"/>
  <c r="B68" i="6"/>
  <c r="C68" i="6"/>
  <c r="D68" i="6"/>
  <c r="E68" i="6"/>
  <c r="F68" i="6"/>
  <c r="G68" i="6"/>
  <c r="H68" i="6"/>
  <c r="I68" i="6"/>
  <c r="J68" i="6"/>
  <c r="K68" i="6"/>
  <c r="M68" i="6"/>
  <c r="N68" i="6"/>
  <c r="O68" i="6"/>
  <c r="P68" i="6"/>
  <c r="Q68" i="6"/>
  <c r="R68" i="6"/>
  <c r="S68" i="6"/>
  <c r="T68" i="6"/>
  <c r="U68" i="6"/>
  <c r="B69" i="6"/>
  <c r="C69" i="6"/>
  <c r="D69" i="6"/>
  <c r="E69" i="6"/>
  <c r="F69" i="6"/>
  <c r="G69" i="6"/>
  <c r="H69" i="6"/>
  <c r="I69" i="6"/>
  <c r="J69" i="6"/>
  <c r="K69" i="6"/>
  <c r="M69" i="6"/>
  <c r="N69" i="6"/>
  <c r="O69" i="6"/>
  <c r="P69" i="6"/>
  <c r="Q69" i="6"/>
  <c r="R69" i="6"/>
  <c r="S69" i="6"/>
  <c r="T69" i="6"/>
  <c r="U69" i="6"/>
  <c r="B70" i="6"/>
  <c r="C70" i="6"/>
  <c r="D70" i="6"/>
  <c r="E70" i="6"/>
  <c r="F70" i="6"/>
  <c r="G70" i="6"/>
  <c r="H70" i="6"/>
  <c r="I70" i="6"/>
  <c r="J70" i="6"/>
  <c r="K70" i="6"/>
  <c r="M70" i="6"/>
  <c r="N70" i="6"/>
  <c r="O70" i="6"/>
  <c r="P70" i="6"/>
  <c r="Q70" i="6"/>
  <c r="R70" i="6"/>
  <c r="S70" i="6"/>
  <c r="T70" i="6"/>
  <c r="U70" i="6"/>
  <c r="B71" i="6"/>
  <c r="C71" i="6"/>
  <c r="D71" i="6"/>
  <c r="E71" i="6"/>
  <c r="F71" i="6"/>
  <c r="G71" i="6"/>
  <c r="H71" i="6"/>
  <c r="I71" i="6"/>
  <c r="J71" i="6"/>
  <c r="K71" i="6"/>
  <c r="M71" i="6"/>
  <c r="N71" i="6"/>
  <c r="O71" i="6"/>
  <c r="P71" i="6"/>
  <c r="Q71" i="6"/>
  <c r="R71" i="6"/>
  <c r="S71" i="6"/>
  <c r="T71" i="6"/>
  <c r="U71" i="6"/>
  <c r="B72" i="6"/>
  <c r="C72" i="6"/>
  <c r="D72" i="6"/>
  <c r="E72" i="6"/>
  <c r="F72" i="6"/>
  <c r="G72" i="6"/>
  <c r="H72" i="6"/>
  <c r="I72" i="6"/>
  <c r="J72" i="6"/>
  <c r="K72" i="6"/>
  <c r="M72" i="6"/>
  <c r="N72" i="6"/>
  <c r="O72" i="6"/>
  <c r="P72" i="6"/>
  <c r="Q72" i="6"/>
  <c r="R72" i="6"/>
  <c r="S72" i="6"/>
  <c r="T72" i="6"/>
  <c r="U72" i="6"/>
  <c r="B73" i="6"/>
  <c r="C73" i="6"/>
  <c r="D73" i="6"/>
  <c r="E73" i="6"/>
  <c r="F73" i="6"/>
  <c r="G73" i="6"/>
  <c r="H73" i="6"/>
  <c r="I73" i="6"/>
  <c r="J73" i="6"/>
  <c r="K73" i="6"/>
  <c r="M73" i="6"/>
  <c r="N73" i="6"/>
  <c r="O73" i="6"/>
  <c r="P73" i="6"/>
  <c r="Q73" i="6"/>
  <c r="R73" i="6"/>
  <c r="S73" i="6"/>
  <c r="T73" i="6"/>
  <c r="U73" i="6"/>
  <c r="B74" i="6"/>
  <c r="C74" i="6"/>
  <c r="D74" i="6"/>
  <c r="E74" i="6"/>
  <c r="F74" i="6"/>
  <c r="G74" i="6"/>
  <c r="H74" i="6"/>
  <c r="I74" i="6"/>
  <c r="J74" i="6"/>
  <c r="K74" i="6"/>
  <c r="M74" i="6"/>
  <c r="N74" i="6"/>
  <c r="O74" i="6"/>
  <c r="P74" i="6"/>
  <c r="Q74" i="6"/>
  <c r="R74" i="6"/>
  <c r="S74" i="6"/>
  <c r="T74" i="6"/>
  <c r="U74" i="6"/>
  <c r="B75" i="6"/>
  <c r="C75" i="6"/>
  <c r="D75" i="6"/>
  <c r="E75" i="6"/>
  <c r="F75" i="6"/>
  <c r="G75" i="6"/>
  <c r="H75" i="6"/>
  <c r="I75" i="6"/>
  <c r="J75" i="6"/>
  <c r="K75" i="6"/>
  <c r="M75" i="6"/>
  <c r="N75" i="6"/>
  <c r="O75" i="6"/>
  <c r="P75" i="6"/>
  <c r="Q75" i="6"/>
  <c r="R75" i="6"/>
  <c r="S75" i="6"/>
  <c r="T75" i="6"/>
  <c r="U75" i="6"/>
  <c r="B76" i="6"/>
  <c r="C76" i="6"/>
  <c r="D76" i="6"/>
  <c r="E76" i="6"/>
  <c r="F76" i="6"/>
  <c r="G76" i="6"/>
  <c r="H76" i="6"/>
  <c r="I76" i="6"/>
  <c r="J76" i="6"/>
  <c r="K76" i="6"/>
  <c r="M76" i="6"/>
  <c r="N76" i="6"/>
  <c r="O76" i="6"/>
  <c r="P76" i="6"/>
  <c r="Q76" i="6"/>
  <c r="R76" i="6"/>
  <c r="S76" i="6"/>
  <c r="T76" i="6"/>
  <c r="U76" i="6"/>
  <c r="B77" i="6"/>
  <c r="C77" i="6"/>
</calcChain>
</file>

<file path=xl/sharedStrings.xml><?xml version="1.0" encoding="utf-8"?>
<sst xmlns="http://schemas.openxmlformats.org/spreadsheetml/2006/main" count="413" uniqueCount="28">
  <si>
    <t>Janne</t>
  </si>
  <si>
    <t>Lore</t>
  </si>
  <si>
    <t>Carl</t>
  </si>
  <si>
    <t>Anneleen</t>
  </si>
  <si>
    <t>Stijn</t>
  </si>
  <si>
    <t>Chris</t>
  </si>
  <si>
    <t>René</t>
  </si>
  <si>
    <t>Nele</t>
  </si>
  <si>
    <t>Robin</t>
  </si>
  <si>
    <t>Jan</t>
  </si>
  <si>
    <t>Monik</t>
  </si>
  <si>
    <t>Herman DS</t>
  </si>
  <si>
    <t>Herman L</t>
  </si>
  <si>
    <t>Joris</t>
  </si>
  <si>
    <t>Tom</t>
  </si>
  <si>
    <t>Ludwig</t>
  </si>
  <si>
    <t>Josée</t>
  </si>
  <si>
    <t>Nicole</t>
  </si>
  <si>
    <t>Marcel</t>
  </si>
  <si>
    <t>fietst</t>
  </si>
  <si>
    <t>loopt</t>
  </si>
  <si>
    <t>selecteer hierboven een deelnemer</t>
  </si>
  <si>
    <t>Roel</t>
  </si>
  <si>
    <t>Kaatje</t>
  </si>
  <si>
    <t>Linda</t>
  </si>
  <si>
    <t>beurten</t>
  </si>
  <si>
    <t>lopen</t>
  </si>
  <si>
    <t>fietsen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</si>
</sst>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7" borderId="11" xfId="0" applyFont="1" applyFill="1" applyBorder="1"/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10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78"/>
  <sheetViews>
    <sheetView tabSelected="1" workbookViewId="0"/>
  </sheetViews>
  <sheetFormatPr defaultColWidth="0" defaultRowHeight="0" customHeight="1" zeroHeight="1" x14ac:dyDescent="0.25"/>
  <cols>
    <col min="1" max="1" width="21.85546875" style="3" customWidth="1"/>
    <col min="2" max="2" width="6" style="3" customWidth="1"/>
    <col min="3" max="3" width="6" style="2" customWidth="1"/>
    <col min="4" max="11" width="11.5703125" style="2" customWidth="1"/>
    <col min="12" max="12" width="2.42578125" style="1" bestFit="1" customWidth="1"/>
    <col min="13" max="21" width="11.5703125" style="2" customWidth="1"/>
    <col min="22" max="22" width="6.85546875" style="1" bestFit="1" customWidth="1"/>
    <col min="23" max="16384" width="9.140625" style="1" hidden="1"/>
  </cols>
  <sheetData>
    <row r="1" spans="1:22" ht="19.5" thickBot="1" x14ac:dyDescent="0.3">
      <c r="A1" s="76" t="s">
        <v>17</v>
      </c>
      <c r="B1" s="4"/>
      <c r="C1" s="1"/>
    </row>
    <row r="2" spans="1:22" s="69" customFormat="1" ht="31.5" customHeight="1" thickBot="1" x14ac:dyDescent="0.3">
      <c r="A2" s="75" t="s">
        <v>21</v>
      </c>
      <c r="B2" s="8"/>
      <c r="D2" s="73"/>
      <c r="E2" s="72"/>
      <c r="F2" s="71"/>
      <c r="G2" s="71"/>
      <c r="H2" s="73"/>
      <c r="I2" s="72"/>
      <c r="J2" s="71"/>
      <c r="K2" s="70"/>
      <c r="M2" s="73"/>
      <c r="N2" s="74"/>
      <c r="O2" s="72"/>
      <c r="P2" s="71"/>
      <c r="Q2" s="71"/>
      <c r="R2" s="73"/>
      <c r="S2" s="72"/>
      <c r="T2" s="71"/>
      <c r="U2" s="70"/>
    </row>
    <row r="3" spans="1:22" s="4" customFormat="1" ht="15.75" thickBot="1" x14ac:dyDescent="0.3">
      <c r="A3" s="3"/>
      <c r="C3" s="10"/>
      <c r="D3" s="83">
        <v>10.18</v>
      </c>
      <c r="E3" s="84">
        <v>10.16</v>
      </c>
      <c r="F3" s="84">
        <v>10.54</v>
      </c>
      <c r="G3" s="85">
        <v>10.6</v>
      </c>
      <c r="H3" s="83">
        <v>10.52</v>
      </c>
      <c r="I3" s="84">
        <v>10.51</v>
      </c>
      <c r="J3" s="84">
        <v>10.55</v>
      </c>
      <c r="K3" s="85">
        <v>11.58</v>
      </c>
      <c r="L3" s="124"/>
      <c r="M3" s="86">
        <v>3.05</v>
      </c>
      <c r="N3" s="84">
        <v>9.83</v>
      </c>
      <c r="O3" s="84">
        <v>11.61</v>
      </c>
      <c r="P3" s="84">
        <v>9.35</v>
      </c>
      <c r="Q3" s="85">
        <v>11.87</v>
      </c>
      <c r="R3" s="83">
        <v>14.85</v>
      </c>
      <c r="S3" s="84">
        <v>13.05</v>
      </c>
      <c r="T3" s="84">
        <v>11.95</v>
      </c>
      <c r="U3" s="85">
        <v>11.77</v>
      </c>
      <c r="V3" s="125">
        <f>SUM(D3:U3)</f>
        <v>181.97</v>
      </c>
    </row>
    <row r="4" spans="1:22" s="4" customFormat="1" ht="15" x14ac:dyDescent="0.25">
      <c r="A4" s="62" t="s">
        <v>2</v>
      </c>
      <c r="C4" s="10"/>
      <c r="D4" s="60"/>
      <c r="E4" s="34" t="s">
        <v>2</v>
      </c>
      <c r="F4" s="35" t="s">
        <v>2</v>
      </c>
      <c r="G4" s="18" t="s">
        <v>2</v>
      </c>
      <c r="H4" s="59"/>
      <c r="I4" s="34" t="s">
        <v>2</v>
      </c>
      <c r="J4" s="35" t="s">
        <v>2</v>
      </c>
      <c r="K4" s="18" t="s">
        <v>2</v>
      </c>
      <c r="L4" s="49"/>
      <c r="M4" s="20" t="s">
        <v>2</v>
      </c>
      <c r="N4" s="19" t="s">
        <v>2</v>
      </c>
      <c r="O4" s="19" t="s">
        <v>2</v>
      </c>
      <c r="P4" s="19" t="s">
        <v>2</v>
      </c>
      <c r="Q4" s="18" t="s">
        <v>2</v>
      </c>
      <c r="R4" s="20" t="s">
        <v>2</v>
      </c>
      <c r="S4" s="19" t="s">
        <v>2</v>
      </c>
      <c r="T4" s="19" t="s">
        <v>2</v>
      </c>
      <c r="U4" s="18" t="s">
        <v>2</v>
      </c>
    </row>
    <row r="5" spans="1:22" s="4" customFormat="1" ht="15" x14ac:dyDescent="0.25">
      <c r="A5" s="55"/>
      <c r="C5" s="10"/>
      <c r="D5" s="58" t="s">
        <v>3</v>
      </c>
      <c r="E5" s="54"/>
      <c r="F5" s="30" t="s">
        <v>3</v>
      </c>
      <c r="G5" s="12" t="s">
        <v>3</v>
      </c>
      <c r="H5" s="56" t="s">
        <v>3</v>
      </c>
      <c r="I5" s="54"/>
      <c r="J5" s="30" t="s">
        <v>3</v>
      </c>
      <c r="K5" s="12" t="s">
        <v>3</v>
      </c>
      <c r="L5" s="49"/>
      <c r="M5" s="87" t="s">
        <v>3</v>
      </c>
      <c r="N5" s="88" t="s">
        <v>3</v>
      </c>
      <c r="O5" s="88" t="s">
        <v>3</v>
      </c>
      <c r="P5" s="88" t="s">
        <v>3</v>
      </c>
      <c r="Q5" s="89" t="s">
        <v>3</v>
      </c>
      <c r="R5" s="87" t="s">
        <v>3</v>
      </c>
      <c r="S5" s="88" t="s">
        <v>3</v>
      </c>
      <c r="T5" s="88" t="s">
        <v>3</v>
      </c>
      <c r="U5" s="89" t="s">
        <v>3</v>
      </c>
    </row>
    <row r="6" spans="1:22" s="4" customFormat="1" ht="15" x14ac:dyDescent="0.25">
      <c r="A6" s="55"/>
      <c r="C6" s="10"/>
      <c r="D6" s="52" t="s">
        <v>1</v>
      </c>
      <c r="E6" s="54" t="s">
        <v>1</v>
      </c>
      <c r="F6" s="30" t="s">
        <v>1</v>
      </c>
      <c r="G6" s="12" t="s">
        <v>1</v>
      </c>
      <c r="H6" s="53" t="s">
        <v>1</v>
      </c>
      <c r="I6" s="54" t="s">
        <v>1</v>
      </c>
      <c r="J6" s="30" t="s">
        <v>1</v>
      </c>
      <c r="K6" s="12" t="s">
        <v>1</v>
      </c>
      <c r="L6" s="49"/>
      <c r="M6" s="87" t="s">
        <v>1</v>
      </c>
      <c r="N6" s="88" t="s">
        <v>1</v>
      </c>
      <c r="O6" s="88" t="s">
        <v>1</v>
      </c>
      <c r="P6" s="88" t="s">
        <v>1</v>
      </c>
      <c r="Q6" s="89" t="s">
        <v>1</v>
      </c>
      <c r="R6" s="87" t="s">
        <v>1</v>
      </c>
      <c r="S6" s="88" t="s">
        <v>1</v>
      </c>
      <c r="T6" s="88" t="s">
        <v>1</v>
      </c>
      <c r="U6" s="89" t="s">
        <v>1</v>
      </c>
    </row>
    <row r="7" spans="1:22" s="4" customFormat="1" ht="15" x14ac:dyDescent="0.25">
      <c r="A7" s="55"/>
      <c r="C7" s="10"/>
      <c r="D7" s="52" t="s">
        <v>0</v>
      </c>
      <c r="E7" s="54" t="s">
        <v>0</v>
      </c>
      <c r="F7" s="30" t="s">
        <v>0</v>
      </c>
      <c r="G7" s="12" t="s">
        <v>0</v>
      </c>
      <c r="H7" s="53" t="s">
        <v>0</v>
      </c>
      <c r="I7" s="54" t="s">
        <v>0</v>
      </c>
      <c r="J7" s="30" t="s">
        <v>0</v>
      </c>
      <c r="K7" s="12" t="s">
        <v>0</v>
      </c>
      <c r="L7" s="49"/>
      <c r="M7" s="87" t="s">
        <v>0</v>
      </c>
      <c r="N7" s="88" t="s">
        <v>0</v>
      </c>
      <c r="O7" s="88" t="s">
        <v>0</v>
      </c>
      <c r="P7" s="88" t="s">
        <v>0</v>
      </c>
      <c r="Q7" s="89" t="s">
        <v>0</v>
      </c>
      <c r="R7" s="87" t="s">
        <v>0</v>
      </c>
      <c r="S7" s="88" t="s">
        <v>0</v>
      </c>
      <c r="T7" s="88" t="s">
        <v>0</v>
      </c>
      <c r="U7" s="89" t="s">
        <v>0</v>
      </c>
    </row>
    <row r="8" spans="1:22" s="4" customFormat="1" ht="15.75" thickBot="1" x14ac:dyDescent="0.3">
      <c r="A8" s="51"/>
      <c r="C8" s="10"/>
      <c r="D8" s="47"/>
      <c r="E8" s="50"/>
      <c r="F8" s="26"/>
      <c r="G8" s="5"/>
      <c r="H8" s="48"/>
      <c r="I8" s="50"/>
      <c r="J8" s="26"/>
      <c r="K8" s="5"/>
      <c r="L8" s="49"/>
      <c r="M8" s="90"/>
      <c r="N8" s="91"/>
      <c r="O8" s="91"/>
      <c r="P8" s="91"/>
      <c r="Q8" s="92"/>
      <c r="R8" s="90"/>
      <c r="S8" s="91"/>
      <c r="T8" s="91"/>
      <c r="U8" s="92"/>
    </row>
    <row r="9" spans="1:22" s="4" customFormat="1" ht="15" x14ac:dyDescent="0.25">
      <c r="A9" s="62" t="s">
        <v>22</v>
      </c>
      <c r="C9" s="10"/>
      <c r="D9" s="87" t="s">
        <v>22</v>
      </c>
      <c r="E9" s="93" t="s">
        <v>22</v>
      </c>
      <c r="F9" s="93" t="s">
        <v>22</v>
      </c>
      <c r="G9" s="89" t="s">
        <v>22</v>
      </c>
      <c r="H9" s="88" t="s">
        <v>22</v>
      </c>
      <c r="I9" s="88" t="s">
        <v>22</v>
      </c>
      <c r="J9" s="88" t="s">
        <v>22</v>
      </c>
      <c r="K9" s="89" t="s">
        <v>22</v>
      </c>
      <c r="L9" s="8"/>
      <c r="M9" s="87" t="s">
        <v>22</v>
      </c>
      <c r="N9" s="93" t="s">
        <v>22</v>
      </c>
      <c r="O9" s="93" t="s">
        <v>22</v>
      </c>
      <c r="P9" s="93" t="s">
        <v>22</v>
      </c>
      <c r="Q9" s="94" t="s">
        <v>22</v>
      </c>
      <c r="R9" s="60"/>
      <c r="S9" s="61"/>
      <c r="T9" s="43" t="s">
        <v>22</v>
      </c>
      <c r="U9" s="67" t="s">
        <v>22</v>
      </c>
    </row>
    <row r="10" spans="1:22" s="4" customFormat="1" ht="15" x14ac:dyDescent="0.25">
      <c r="A10" s="55"/>
      <c r="C10" s="10"/>
      <c r="D10" s="87" t="s">
        <v>23</v>
      </c>
      <c r="E10" s="88" t="s">
        <v>23</v>
      </c>
      <c r="F10" s="88" t="s">
        <v>23</v>
      </c>
      <c r="G10" s="89" t="s">
        <v>23</v>
      </c>
      <c r="H10" s="88" t="s">
        <v>23</v>
      </c>
      <c r="I10" s="88" t="s">
        <v>23</v>
      </c>
      <c r="J10" s="88" t="s">
        <v>23</v>
      </c>
      <c r="K10" s="89" t="s">
        <v>23</v>
      </c>
      <c r="L10" s="8"/>
      <c r="M10" s="87" t="s">
        <v>23</v>
      </c>
      <c r="N10" s="88" t="s">
        <v>23</v>
      </c>
      <c r="O10" s="88" t="s">
        <v>23</v>
      </c>
      <c r="P10" s="88" t="s">
        <v>23</v>
      </c>
      <c r="Q10" s="89" t="s">
        <v>23</v>
      </c>
      <c r="R10" s="52"/>
      <c r="S10" s="54"/>
      <c r="T10" s="30" t="s">
        <v>23</v>
      </c>
      <c r="U10" s="12" t="s">
        <v>23</v>
      </c>
    </row>
    <row r="11" spans="1:22" s="4" customFormat="1" ht="15" x14ac:dyDescent="0.25">
      <c r="A11" s="55"/>
      <c r="C11" s="10"/>
      <c r="D11" s="87"/>
      <c r="E11" s="88"/>
      <c r="F11" s="88"/>
      <c r="G11" s="89"/>
      <c r="H11" s="88"/>
      <c r="I11" s="88"/>
      <c r="J11" s="88"/>
      <c r="K11" s="89"/>
      <c r="L11" s="8"/>
      <c r="M11" s="87"/>
      <c r="N11" s="88"/>
      <c r="O11" s="88"/>
      <c r="P11" s="88"/>
      <c r="Q11" s="89"/>
      <c r="R11" s="58" t="s">
        <v>5</v>
      </c>
      <c r="S11" s="57" t="s">
        <v>5</v>
      </c>
      <c r="T11" s="31" t="s">
        <v>5</v>
      </c>
      <c r="U11" s="32" t="s">
        <v>5</v>
      </c>
    </row>
    <row r="12" spans="1:22" s="4" customFormat="1" ht="15.75" thickBot="1" x14ac:dyDescent="0.3">
      <c r="A12" s="51"/>
      <c r="C12" s="10"/>
      <c r="D12" s="90"/>
      <c r="E12" s="91"/>
      <c r="F12" s="91"/>
      <c r="G12" s="92"/>
      <c r="H12" s="91"/>
      <c r="I12" s="91"/>
      <c r="J12" s="91"/>
      <c r="K12" s="92"/>
      <c r="L12" s="8"/>
      <c r="M12" s="90"/>
      <c r="N12" s="91"/>
      <c r="O12" s="91"/>
      <c r="P12" s="91"/>
      <c r="Q12" s="92"/>
      <c r="R12" s="47" t="s">
        <v>17</v>
      </c>
      <c r="S12" s="50" t="s">
        <v>17</v>
      </c>
      <c r="T12" s="26" t="s">
        <v>17</v>
      </c>
      <c r="U12" s="5" t="s">
        <v>17</v>
      </c>
    </row>
    <row r="13" spans="1:22" s="4" customFormat="1" ht="15" x14ac:dyDescent="0.25">
      <c r="A13" s="62" t="s">
        <v>8</v>
      </c>
      <c r="C13" s="10"/>
      <c r="D13" s="60"/>
      <c r="E13" s="34" t="s">
        <v>8</v>
      </c>
      <c r="F13" s="35" t="s">
        <v>8</v>
      </c>
      <c r="G13" s="18" t="s">
        <v>8</v>
      </c>
      <c r="H13" s="20" t="s">
        <v>8</v>
      </c>
      <c r="I13" s="61"/>
      <c r="J13" s="35" t="s">
        <v>8</v>
      </c>
      <c r="K13" s="18" t="s">
        <v>8</v>
      </c>
      <c r="L13" s="49"/>
      <c r="M13" s="59"/>
      <c r="N13" s="19" t="s">
        <v>8</v>
      </c>
      <c r="O13" s="60"/>
      <c r="P13" s="35" t="s">
        <v>8</v>
      </c>
      <c r="Q13" s="18" t="s">
        <v>8</v>
      </c>
      <c r="R13" s="20" t="s">
        <v>8</v>
      </c>
      <c r="S13" s="19" t="s">
        <v>8</v>
      </c>
      <c r="T13" s="35" t="s">
        <v>8</v>
      </c>
      <c r="U13" s="18" t="s">
        <v>8</v>
      </c>
    </row>
    <row r="14" spans="1:22" s="4" customFormat="1" ht="15" x14ac:dyDescent="0.25">
      <c r="A14" s="55"/>
      <c r="C14" s="10"/>
      <c r="D14" s="58" t="s">
        <v>7</v>
      </c>
      <c r="E14" s="54"/>
      <c r="F14" s="30" t="s">
        <v>7</v>
      </c>
      <c r="G14" s="12" t="s">
        <v>7</v>
      </c>
      <c r="H14" s="53" t="s">
        <v>7</v>
      </c>
      <c r="I14" s="57" t="s">
        <v>7</v>
      </c>
      <c r="J14" s="30" t="s">
        <v>7</v>
      </c>
      <c r="K14" s="12" t="s">
        <v>7</v>
      </c>
      <c r="L14" s="49"/>
      <c r="M14" s="56" t="s">
        <v>7</v>
      </c>
      <c r="N14" s="52"/>
      <c r="O14" s="52"/>
      <c r="P14" s="30" t="s">
        <v>18</v>
      </c>
      <c r="Q14" s="12" t="s">
        <v>18</v>
      </c>
      <c r="R14" s="53" t="s">
        <v>18</v>
      </c>
      <c r="S14" s="52" t="s">
        <v>18</v>
      </c>
      <c r="T14" s="30" t="s">
        <v>18</v>
      </c>
      <c r="U14" s="12" t="s">
        <v>18</v>
      </c>
    </row>
    <row r="15" spans="1:22" s="4" customFormat="1" ht="15" x14ac:dyDescent="0.25">
      <c r="A15" s="55"/>
      <c r="C15" s="10"/>
      <c r="D15" s="52"/>
      <c r="E15" s="54" t="s">
        <v>13</v>
      </c>
      <c r="F15" s="30" t="s">
        <v>13</v>
      </c>
      <c r="G15" s="12" t="s">
        <v>13</v>
      </c>
      <c r="H15" s="53"/>
      <c r="I15" s="54" t="s">
        <v>13</v>
      </c>
      <c r="J15" s="30" t="s">
        <v>13</v>
      </c>
      <c r="K15" s="12" t="s">
        <v>13</v>
      </c>
      <c r="L15" s="49"/>
      <c r="M15" s="53"/>
      <c r="N15" s="52"/>
      <c r="O15" s="58" t="s">
        <v>14</v>
      </c>
      <c r="P15" s="30" t="s">
        <v>5</v>
      </c>
      <c r="Q15" s="12" t="s">
        <v>5</v>
      </c>
      <c r="R15" s="53"/>
      <c r="S15" s="52" t="s">
        <v>14</v>
      </c>
      <c r="T15" s="30" t="s">
        <v>14</v>
      </c>
      <c r="U15" s="12" t="s">
        <v>14</v>
      </c>
    </row>
    <row r="16" spans="1:22" s="4" customFormat="1" ht="15" x14ac:dyDescent="0.25">
      <c r="A16" s="55"/>
      <c r="C16" s="10"/>
      <c r="D16" s="52" t="s">
        <v>11</v>
      </c>
      <c r="E16" s="54"/>
      <c r="F16" s="30" t="s">
        <v>11</v>
      </c>
      <c r="G16" s="12" t="s">
        <v>11</v>
      </c>
      <c r="H16" s="53" t="s">
        <v>17</v>
      </c>
      <c r="I16" s="54" t="s">
        <v>17</v>
      </c>
      <c r="J16" s="30" t="s">
        <v>17</v>
      </c>
      <c r="K16" s="12" t="s">
        <v>17</v>
      </c>
      <c r="L16" s="49"/>
      <c r="M16" s="53" t="s">
        <v>17</v>
      </c>
      <c r="N16" s="52" t="s">
        <v>17</v>
      </c>
      <c r="O16" s="52" t="s">
        <v>17</v>
      </c>
      <c r="P16" s="30" t="s">
        <v>17</v>
      </c>
      <c r="Q16" s="12" t="s">
        <v>17</v>
      </c>
      <c r="R16" s="53"/>
      <c r="S16" s="52"/>
      <c r="T16" s="30"/>
      <c r="U16" s="12"/>
    </row>
    <row r="17" spans="1:21" s="4" customFormat="1" ht="15.75" thickBot="1" x14ac:dyDescent="0.3">
      <c r="A17" s="51"/>
      <c r="C17" s="10"/>
      <c r="D17" s="47"/>
      <c r="E17" s="50"/>
      <c r="F17" s="26"/>
      <c r="G17" s="5"/>
      <c r="H17" s="48"/>
      <c r="I17" s="50"/>
      <c r="J17" s="26"/>
      <c r="K17" s="5"/>
      <c r="L17" s="49"/>
      <c r="M17" s="48"/>
      <c r="N17" s="47"/>
      <c r="O17" s="47"/>
      <c r="P17" s="26"/>
      <c r="Q17" s="5"/>
      <c r="R17" s="48"/>
      <c r="S17" s="47"/>
      <c r="T17" s="26"/>
      <c r="U17" s="5"/>
    </row>
    <row r="18" spans="1:21" s="4" customFormat="1" ht="15" x14ac:dyDescent="0.25">
      <c r="A18" s="68" t="s">
        <v>20</v>
      </c>
      <c r="C18" s="10"/>
      <c r="D18" s="66" t="s">
        <v>13</v>
      </c>
      <c r="E18" s="66" t="s">
        <v>11</v>
      </c>
      <c r="F18" s="43"/>
      <c r="G18" s="67"/>
      <c r="H18" s="66" t="s">
        <v>2</v>
      </c>
      <c r="I18" s="66" t="s">
        <v>3</v>
      </c>
      <c r="J18" s="43"/>
      <c r="K18" s="67"/>
      <c r="L18" s="49"/>
      <c r="M18" s="66" t="s">
        <v>5</v>
      </c>
      <c r="N18" s="66" t="s">
        <v>7</v>
      </c>
      <c r="O18" s="66" t="s">
        <v>8</v>
      </c>
      <c r="P18" s="30"/>
      <c r="Q18" s="12"/>
      <c r="R18" s="66" t="s">
        <v>14</v>
      </c>
      <c r="S18" s="66" t="s">
        <v>22</v>
      </c>
      <c r="T18" s="30"/>
      <c r="U18" s="12"/>
    </row>
    <row r="19" spans="1:21" s="4" customFormat="1" ht="15" x14ac:dyDescent="0.25">
      <c r="A19" s="65" t="s">
        <v>19</v>
      </c>
      <c r="C19" s="10"/>
      <c r="D19" s="63" t="s">
        <v>2</v>
      </c>
      <c r="E19" s="64" t="s">
        <v>3</v>
      </c>
      <c r="F19" s="30"/>
      <c r="G19" s="12"/>
      <c r="H19" s="63" t="s">
        <v>13</v>
      </c>
      <c r="I19" s="63" t="s">
        <v>8</v>
      </c>
      <c r="J19" s="30"/>
      <c r="K19" s="12"/>
      <c r="L19" s="49"/>
      <c r="M19" s="63" t="s">
        <v>14</v>
      </c>
      <c r="N19" s="63" t="s">
        <v>12</v>
      </c>
      <c r="O19" s="63" t="s">
        <v>7</v>
      </c>
      <c r="P19" s="30"/>
      <c r="Q19" s="12"/>
      <c r="R19" s="63" t="s">
        <v>22</v>
      </c>
      <c r="S19" s="63" t="s">
        <v>7</v>
      </c>
      <c r="T19" s="30"/>
      <c r="U19" s="12"/>
    </row>
    <row r="20" spans="1:21" s="4" customFormat="1" ht="15.75" thickBot="1" x14ac:dyDescent="0.3">
      <c r="A20" s="65" t="s">
        <v>19</v>
      </c>
      <c r="C20" s="10"/>
      <c r="D20" s="63" t="s">
        <v>8</v>
      </c>
      <c r="E20" s="64" t="s">
        <v>7</v>
      </c>
      <c r="F20" s="26"/>
      <c r="G20" s="5"/>
      <c r="H20" s="63" t="s">
        <v>11</v>
      </c>
      <c r="I20" s="63" t="s">
        <v>14</v>
      </c>
      <c r="J20" s="26"/>
      <c r="K20" s="5"/>
      <c r="L20" s="49"/>
      <c r="M20" s="63" t="s">
        <v>12</v>
      </c>
      <c r="N20" s="63" t="s">
        <v>5</v>
      </c>
      <c r="O20" s="63" t="s">
        <v>5</v>
      </c>
      <c r="P20" s="26"/>
      <c r="Q20" s="5"/>
      <c r="R20" s="63" t="s">
        <v>23</v>
      </c>
      <c r="S20" s="63" t="s">
        <v>23</v>
      </c>
      <c r="T20" s="26"/>
      <c r="U20" s="5"/>
    </row>
    <row r="26" spans="1:21" s="4" customFormat="1" ht="15" x14ac:dyDescent="0.25">
      <c r="A26" s="62" t="s">
        <v>12</v>
      </c>
      <c r="C26" s="10"/>
      <c r="D26" s="20" t="s">
        <v>12</v>
      </c>
      <c r="E26" s="19" t="s">
        <v>12</v>
      </c>
      <c r="F26" s="21"/>
      <c r="G26" s="95" t="s">
        <v>12</v>
      </c>
      <c r="H26" s="20" t="s">
        <v>12</v>
      </c>
      <c r="I26" s="34" t="s">
        <v>12</v>
      </c>
      <c r="J26" s="35" t="s">
        <v>12</v>
      </c>
      <c r="K26" s="18" t="s">
        <v>12</v>
      </c>
      <c r="L26" s="8"/>
      <c r="M26" s="59"/>
      <c r="N26" s="60"/>
      <c r="O26" s="34" t="s">
        <v>12</v>
      </c>
      <c r="P26" s="35" t="s">
        <v>12</v>
      </c>
      <c r="Q26" s="18" t="s">
        <v>12</v>
      </c>
      <c r="R26" s="20" t="s">
        <v>12</v>
      </c>
      <c r="S26" s="34" t="s">
        <v>12</v>
      </c>
      <c r="T26" s="35" t="s">
        <v>12</v>
      </c>
      <c r="U26" s="18" t="s">
        <v>12</v>
      </c>
    </row>
    <row r="27" spans="1:21" s="4" customFormat="1" ht="15" x14ac:dyDescent="0.25">
      <c r="A27" s="96"/>
      <c r="C27" s="10"/>
      <c r="D27" s="14" t="s">
        <v>14</v>
      </c>
      <c r="E27" s="13" t="s">
        <v>14</v>
      </c>
      <c r="F27" s="17" t="s">
        <v>14</v>
      </c>
      <c r="G27" s="97" t="s">
        <v>14</v>
      </c>
      <c r="H27" s="53" t="s">
        <v>14</v>
      </c>
      <c r="I27" s="54"/>
      <c r="J27" s="30" t="s">
        <v>14</v>
      </c>
      <c r="K27" s="12" t="s">
        <v>14</v>
      </c>
      <c r="L27" s="8"/>
      <c r="M27" s="53"/>
      <c r="N27" s="58" t="s">
        <v>14</v>
      </c>
      <c r="O27" s="54"/>
      <c r="P27" s="30" t="s">
        <v>14</v>
      </c>
      <c r="Q27" s="12" t="s">
        <v>14</v>
      </c>
      <c r="R27" s="53"/>
      <c r="S27" s="54"/>
      <c r="T27" s="30"/>
      <c r="U27" s="12"/>
    </row>
    <row r="28" spans="1:21" s="4" customFormat="1" ht="15" x14ac:dyDescent="0.25">
      <c r="A28" s="55"/>
      <c r="C28" s="10"/>
      <c r="D28" s="14" t="s">
        <v>18</v>
      </c>
      <c r="E28" s="13" t="s">
        <v>18</v>
      </c>
      <c r="F28" s="15" t="s">
        <v>18</v>
      </c>
      <c r="G28" s="97" t="s">
        <v>18</v>
      </c>
      <c r="H28" s="53" t="s">
        <v>18</v>
      </c>
      <c r="I28" s="54" t="s">
        <v>18</v>
      </c>
      <c r="J28" s="30" t="s">
        <v>18</v>
      </c>
      <c r="K28" s="12" t="s">
        <v>18</v>
      </c>
      <c r="L28" s="8"/>
      <c r="M28" s="53" t="s">
        <v>18</v>
      </c>
      <c r="N28" s="52" t="s">
        <v>18</v>
      </c>
      <c r="O28" s="54" t="s">
        <v>18</v>
      </c>
      <c r="P28" s="30" t="s">
        <v>7</v>
      </c>
      <c r="Q28" s="12" t="s">
        <v>7</v>
      </c>
      <c r="R28" s="53" t="s">
        <v>7</v>
      </c>
      <c r="S28" s="54"/>
      <c r="T28" s="30" t="s">
        <v>7</v>
      </c>
      <c r="U28" s="12" t="s">
        <v>7</v>
      </c>
    </row>
    <row r="29" spans="1:21" s="4" customFormat="1" ht="15" x14ac:dyDescent="0.25">
      <c r="A29" s="55"/>
      <c r="C29" s="10"/>
      <c r="D29" s="14" t="s">
        <v>17</v>
      </c>
      <c r="E29" s="13" t="s">
        <v>17</v>
      </c>
      <c r="F29" s="15" t="s">
        <v>17</v>
      </c>
      <c r="G29" s="97" t="s">
        <v>17</v>
      </c>
      <c r="H29" s="53"/>
      <c r="I29" s="54" t="s">
        <v>11</v>
      </c>
      <c r="J29" s="30" t="s">
        <v>11</v>
      </c>
      <c r="K29" s="12" t="s">
        <v>11</v>
      </c>
      <c r="L29" s="8"/>
      <c r="M29" s="56" t="s">
        <v>8</v>
      </c>
      <c r="N29" s="52"/>
      <c r="O29" s="54"/>
      <c r="P29" s="30"/>
      <c r="Q29" s="12"/>
      <c r="R29" s="53"/>
      <c r="S29" s="54"/>
      <c r="T29" s="30"/>
      <c r="U29" s="12"/>
    </row>
    <row r="30" spans="1:21" s="4" customFormat="1" ht="15.75" thickBot="1" x14ac:dyDescent="0.3">
      <c r="A30" s="51"/>
      <c r="C30" s="10"/>
      <c r="D30" s="7"/>
      <c r="E30" s="6"/>
      <c r="F30" s="9"/>
      <c r="G30" s="98"/>
      <c r="H30" s="48"/>
      <c r="I30" s="50"/>
      <c r="J30" s="26"/>
      <c r="K30" s="5"/>
      <c r="L30" s="8"/>
      <c r="M30" s="48"/>
      <c r="N30" s="47"/>
      <c r="O30" s="50"/>
      <c r="P30" s="26"/>
      <c r="Q30" s="5"/>
      <c r="R30" s="48"/>
      <c r="S30" s="50"/>
      <c r="T30" s="26"/>
      <c r="U30" s="5"/>
    </row>
    <row r="31" spans="1:21" s="4" customFormat="1" ht="15" x14ac:dyDescent="0.25">
      <c r="A31" s="16" t="s">
        <v>16</v>
      </c>
      <c r="C31" s="10"/>
      <c r="D31" s="20" t="s">
        <v>16</v>
      </c>
      <c r="E31" s="34" t="s">
        <v>16</v>
      </c>
      <c r="F31" s="35" t="s">
        <v>16</v>
      </c>
      <c r="G31" s="18" t="s">
        <v>16</v>
      </c>
      <c r="H31" s="35" t="s">
        <v>16</v>
      </c>
      <c r="I31" s="34" t="s">
        <v>16</v>
      </c>
      <c r="J31" s="33"/>
      <c r="K31" s="18" t="s">
        <v>16</v>
      </c>
      <c r="L31" s="8"/>
      <c r="M31" s="20" t="s">
        <v>16</v>
      </c>
      <c r="N31" s="19" t="s">
        <v>16</v>
      </c>
      <c r="O31" s="34" t="s">
        <v>16</v>
      </c>
      <c r="P31" s="35" t="s">
        <v>16</v>
      </c>
      <c r="Q31" s="36"/>
      <c r="R31" s="35" t="s">
        <v>16</v>
      </c>
      <c r="S31" s="34" t="s">
        <v>16</v>
      </c>
      <c r="T31" s="33"/>
      <c r="U31" s="18" t="s">
        <v>16</v>
      </c>
    </row>
    <row r="32" spans="1:21" s="4" customFormat="1" ht="15" x14ac:dyDescent="0.25">
      <c r="A32" s="16"/>
      <c r="C32" s="10"/>
      <c r="D32" s="14" t="s">
        <v>6</v>
      </c>
      <c r="E32" s="29" t="s">
        <v>6</v>
      </c>
      <c r="F32" s="28"/>
      <c r="G32" s="27" t="s">
        <v>6</v>
      </c>
      <c r="H32" s="30" t="s">
        <v>6</v>
      </c>
      <c r="I32" s="29" t="s">
        <v>6</v>
      </c>
      <c r="J32" s="31" t="s">
        <v>6</v>
      </c>
      <c r="K32" s="27"/>
      <c r="L32" s="8"/>
      <c r="M32" s="14" t="s">
        <v>6</v>
      </c>
      <c r="N32" s="13" t="s">
        <v>6</v>
      </c>
      <c r="O32" s="29" t="s">
        <v>6</v>
      </c>
      <c r="P32" s="28" t="s">
        <v>6</v>
      </c>
      <c r="Q32" s="32" t="s">
        <v>6</v>
      </c>
      <c r="R32" s="30" t="s">
        <v>6</v>
      </c>
      <c r="S32" s="29" t="s">
        <v>6</v>
      </c>
      <c r="T32" s="31" t="s">
        <v>6</v>
      </c>
      <c r="U32" s="27"/>
    </row>
    <row r="33" spans="1:21" s="4" customFormat="1" ht="15" x14ac:dyDescent="0.25">
      <c r="A33" s="16"/>
      <c r="C33" s="10"/>
      <c r="D33" s="14" t="s">
        <v>10</v>
      </c>
      <c r="E33" s="29" t="s">
        <v>10</v>
      </c>
      <c r="F33" s="28" t="s">
        <v>10</v>
      </c>
      <c r="G33" s="27" t="s">
        <v>10</v>
      </c>
      <c r="H33" s="30" t="s">
        <v>10</v>
      </c>
      <c r="I33" s="29" t="s">
        <v>10</v>
      </c>
      <c r="J33" s="28" t="s">
        <v>10</v>
      </c>
      <c r="K33" s="27"/>
      <c r="L33" s="8"/>
      <c r="M33" s="14" t="s">
        <v>10</v>
      </c>
      <c r="N33" s="13" t="s">
        <v>10</v>
      </c>
      <c r="O33" s="29" t="s">
        <v>10</v>
      </c>
      <c r="P33" s="28"/>
      <c r="Q33" s="27" t="s">
        <v>10</v>
      </c>
      <c r="R33" s="30" t="s">
        <v>10</v>
      </c>
      <c r="S33" s="29" t="s">
        <v>10</v>
      </c>
      <c r="T33" s="28" t="s">
        <v>10</v>
      </c>
      <c r="U33" s="27"/>
    </row>
    <row r="34" spans="1:21" s="4" customFormat="1" ht="15" x14ac:dyDescent="0.25">
      <c r="A34" s="16"/>
      <c r="C34" s="10"/>
      <c r="D34" s="14" t="s">
        <v>4</v>
      </c>
      <c r="E34" s="29" t="s">
        <v>4</v>
      </c>
      <c r="F34" s="28" t="s">
        <v>4</v>
      </c>
      <c r="G34" s="27"/>
      <c r="H34" s="30" t="s">
        <v>4</v>
      </c>
      <c r="I34" s="29" t="s">
        <v>4</v>
      </c>
      <c r="J34" s="28"/>
      <c r="K34" s="27" t="s">
        <v>4</v>
      </c>
      <c r="L34" s="8"/>
      <c r="M34" s="14" t="s">
        <v>24</v>
      </c>
      <c r="N34" s="13" t="s">
        <v>24</v>
      </c>
      <c r="O34" s="29" t="s">
        <v>24</v>
      </c>
      <c r="P34" s="28"/>
      <c r="Q34" s="27"/>
      <c r="R34" s="30" t="s">
        <v>4</v>
      </c>
      <c r="S34" s="29" t="s">
        <v>4</v>
      </c>
      <c r="T34" s="28" t="s">
        <v>4</v>
      </c>
      <c r="U34" s="27" t="s">
        <v>4</v>
      </c>
    </row>
    <row r="35" spans="1:21" s="4" customFormat="1" ht="15.75" thickBot="1" x14ac:dyDescent="0.3">
      <c r="A35" s="11"/>
      <c r="C35" s="10"/>
      <c r="D35" s="7"/>
      <c r="E35" s="25"/>
      <c r="F35" s="24"/>
      <c r="G35" s="23"/>
      <c r="H35" s="26"/>
      <c r="I35" s="25"/>
      <c r="J35" s="24"/>
      <c r="K35" s="23"/>
      <c r="L35" s="8"/>
      <c r="M35" s="7" t="s">
        <v>13</v>
      </c>
      <c r="N35" s="6" t="s">
        <v>13</v>
      </c>
      <c r="O35" s="25" t="s">
        <v>13</v>
      </c>
      <c r="P35" s="24"/>
      <c r="Q35" s="23" t="s">
        <v>13</v>
      </c>
      <c r="R35" s="26" t="s">
        <v>13</v>
      </c>
      <c r="S35" s="25" t="s">
        <v>13</v>
      </c>
      <c r="T35" s="24" t="s">
        <v>13</v>
      </c>
      <c r="U35" s="23" t="s">
        <v>13</v>
      </c>
    </row>
    <row r="36" spans="1:21" s="4" customFormat="1" ht="15" x14ac:dyDescent="0.25">
      <c r="A36" s="46" t="s">
        <v>20</v>
      </c>
      <c r="C36" s="10"/>
      <c r="D36" s="45"/>
      <c r="E36" s="42"/>
      <c r="F36" s="41" t="s">
        <v>12</v>
      </c>
      <c r="G36" s="40" t="s">
        <v>15</v>
      </c>
      <c r="H36" s="44"/>
      <c r="I36" s="42"/>
      <c r="J36" s="41" t="s">
        <v>4</v>
      </c>
      <c r="K36" s="40" t="s">
        <v>10</v>
      </c>
      <c r="L36" s="8"/>
      <c r="M36" s="45"/>
      <c r="N36" s="44"/>
      <c r="O36" s="42"/>
      <c r="P36" s="41" t="s">
        <v>24</v>
      </c>
      <c r="Q36" s="40" t="s">
        <v>16</v>
      </c>
      <c r="R36" s="43"/>
      <c r="S36" s="42"/>
      <c r="T36" s="41" t="s">
        <v>9</v>
      </c>
      <c r="U36" s="40" t="s">
        <v>6</v>
      </c>
    </row>
    <row r="37" spans="1:21" s="4" customFormat="1" ht="15" x14ac:dyDescent="0.25">
      <c r="A37" s="39" t="s">
        <v>19</v>
      </c>
      <c r="C37" s="10"/>
      <c r="D37" s="14"/>
      <c r="E37" s="29"/>
      <c r="F37" s="38" t="s">
        <v>6</v>
      </c>
      <c r="G37" s="37" t="s">
        <v>24</v>
      </c>
      <c r="H37" s="30"/>
      <c r="I37" s="29"/>
      <c r="J37" s="38" t="s">
        <v>16</v>
      </c>
      <c r="K37" s="37" t="s">
        <v>6</v>
      </c>
      <c r="L37" s="8"/>
      <c r="M37" s="14"/>
      <c r="N37" s="13"/>
      <c r="O37" s="29"/>
      <c r="P37" s="38" t="s">
        <v>10</v>
      </c>
      <c r="Q37" s="37" t="s">
        <v>9</v>
      </c>
      <c r="R37" s="30"/>
      <c r="S37" s="29"/>
      <c r="T37" s="38" t="s">
        <v>16</v>
      </c>
      <c r="U37" s="37" t="s">
        <v>10</v>
      </c>
    </row>
    <row r="38" spans="1:21" s="4" customFormat="1" ht="15.75" thickBot="1" x14ac:dyDescent="0.3">
      <c r="A38" s="39" t="s">
        <v>19</v>
      </c>
      <c r="C38" s="10"/>
      <c r="D38" s="7"/>
      <c r="E38" s="25"/>
      <c r="F38" s="38" t="s">
        <v>9</v>
      </c>
      <c r="G38" s="37" t="s">
        <v>4</v>
      </c>
      <c r="H38" s="26"/>
      <c r="I38" s="25"/>
      <c r="J38" s="38" t="s">
        <v>15</v>
      </c>
      <c r="K38" s="37" t="s">
        <v>24</v>
      </c>
      <c r="L38" s="8"/>
      <c r="M38" s="7"/>
      <c r="N38" s="6"/>
      <c r="O38" s="25"/>
      <c r="P38" s="38" t="s">
        <v>13</v>
      </c>
      <c r="Q38" s="37" t="s">
        <v>4</v>
      </c>
      <c r="R38" s="26"/>
      <c r="S38" s="25"/>
      <c r="T38" s="38" t="s">
        <v>15</v>
      </c>
      <c r="U38" s="37" t="s">
        <v>11</v>
      </c>
    </row>
    <row r="39" spans="1:21" s="4" customFormat="1" ht="15" x14ac:dyDescent="0.25">
      <c r="A39" s="22" t="s">
        <v>9</v>
      </c>
      <c r="C39" s="10"/>
      <c r="D39" s="20" t="s">
        <v>9</v>
      </c>
      <c r="E39" s="34" t="s">
        <v>9</v>
      </c>
      <c r="F39" s="33"/>
      <c r="G39" s="18" t="s">
        <v>9</v>
      </c>
      <c r="H39" s="35" t="s">
        <v>9</v>
      </c>
      <c r="I39" s="34" t="s">
        <v>9</v>
      </c>
      <c r="J39" s="35" t="s">
        <v>9</v>
      </c>
      <c r="K39" s="18" t="s">
        <v>9</v>
      </c>
      <c r="L39" s="8"/>
      <c r="M39" s="20" t="s">
        <v>9</v>
      </c>
      <c r="N39" s="19" t="s">
        <v>9</v>
      </c>
      <c r="O39" s="34" t="s">
        <v>9</v>
      </c>
      <c r="P39" s="35" t="s">
        <v>9</v>
      </c>
      <c r="Q39" s="36"/>
      <c r="R39" s="35" t="s">
        <v>9</v>
      </c>
      <c r="S39" s="34" t="s">
        <v>9</v>
      </c>
      <c r="T39" s="33"/>
      <c r="U39" s="18" t="s">
        <v>9</v>
      </c>
    </row>
    <row r="40" spans="1:21" s="4" customFormat="1" ht="15" x14ac:dyDescent="0.25">
      <c r="A40" s="16"/>
      <c r="C40" s="10"/>
      <c r="D40" s="14" t="s">
        <v>24</v>
      </c>
      <c r="E40" s="29" t="s">
        <v>24</v>
      </c>
      <c r="F40" s="31" t="s">
        <v>24</v>
      </c>
      <c r="G40" s="27"/>
      <c r="H40" s="30" t="s">
        <v>24</v>
      </c>
      <c r="I40" s="29" t="s">
        <v>24</v>
      </c>
      <c r="J40" s="28" t="s">
        <v>24</v>
      </c>
      <c r="K40" s="27"/>
      <c r="L40" s="8"/>
      <c r="M40" s="14" t="s">
        <v>4</v>
      </c>
      <c r="N40" s="13" t="s">
        <v>4</v>
      </c>
      <c r="O40" s="29" t="s">
        <v>4</v>
      </c>
      <c r="P40" s="28" t="s">
        <v>4</v>
      </c>
      <c r="Q40" s="32" t="s">
        <v>24</v>
      </c>
      <c r="R40" s="30" t="s">
        <v>24</v>
      </c>
      <c r="S40" s="29" t="s">
        <v>24</v>
      </c>
      <c r="T40" s="31" t="s">
        <v>24</v>
      </c>
      <c r="U40" s="27" t="s">
        <v>24</v>
      </c>
    </row>
    <row r="41" spans="1:21" s="4" customFormat="1" ht="15" x14ac:dyDescent="0.25">
      <c r="A41" s="16"/>
      <c r="C41" s="10"/>
      <c r="D41" s="14" t="s">
        <v>15</v>
      </c>
      <c r="E41" s="29" t="s">
        <v>15</v>
      </c>
      <c r="F41" s="28" t="s">
        <v>15</v>
      </c>
      <c r="G41" s="27"/>
      <c r="H41" s="30" t="s">
        <v>15</v>
      </c>
      <c r="I41" s="29" t="s">
        <v>15</v>
      </c>
      <c r="J41" s="28"/>
      <c r="K41" s="27" t="s">
        <v>15</v>
      </c>
      <c r="L41" s="8"/>
      <c r="M41" s="14" t="s">
        <v>15</v>
      </c>
      <c r="N41" s="13" t="s">
        <v>15</v>
      </c>
      <c r="O41" s="29" t="s">
        <v>15</v>
      </c>
      <c r="P41" s="28" t="s">
        <v>15</v>
      </c>
      <c r="Q41" s="27" t="s">
        <v>15</v>
      </c>
      <c r="R41" s="30" t="s">
        <v>15</v>
      </c>
      <c r="S41" s="29" t="s">
        <v>15</v>
      </c>
      <c r="T41" s="28"/>
      <c r="U41" s="27" t="s">
        <v>15</v>
      </c>
    </row>
    <row r="42" spans="1:21" s="4" customFormat="1" ht="15" x14ac:dyDescent="0.25">
      <c r="A42" s="16"/>
      <c r="C42" s="10"/>
      <c r="D42" s="14" t="s">
        <v>5</v>
      </c>
      <c r="E42" s="29" t="s">
        <v>5</v>
      </c>
      <c r="F42" s="28" t="s">
        <v>5</v>
      </c>
      <c r="G42" s="27" t="s">
        <v>5</v>
      </c>
      <c r="H42" s="30" t="s">
        <v>5</v>
      </c>
      <c r="I42" s="29" t="s">
        <v>5</v>
      </c>
      <c r="J42" s="28" t="s">
        <v>5</v>
      </c>
      <c r="K42" s="27" t="s">
        <v>5</v>
      </c>
      <c r="L42" s="8"/>
      <c r="M42" s="14" t="s">
        <v>11</v>
      </c>
      <c r="N42" s="13" t="s">
        <v>11</v>
      </c>
      <c r="O42" s="29" t="s">
        <v>11</v>
      </c>
      <c r="P42" s="28" t="s">
        <v>11</v>
      </c>
      <c r="Q42" s="27" t="s">
        <v>11</v>
      </c>
      <c r="R42" s="30" t="s">
        <v>11</v>
      </c>
      <c r="S42" s="29" t="s">
        <v>11</v>
      </c>
      <c r="T42" s="28" t="s">
        <v>11</v>
      </c>
      <c r="U42" s="27"/>
    </row>
    <row r="43" spans="1:21" s="4" customFormat="1" ht="15.75" thickBot="1" x14ac:dyDescent="0.3">
      <c r="A43" s="11"/>
      <c r="C43" s="10"/>
      <c r="D43" s="7"/>
      <c r="E43" s="25"/>
      <c r="F43" s="24"/>
      <c r="G43" s="23"/>
      <c r="H43" s="26"/>
      <c r="I43" s="25"/>
      <c r="J43" s="24"/>
      <c r="K43" s="23"/>
      <c r="L43" s="8"/>
      <c r="M43" s="7"/>
      <c r="N43" s="6"/>
      <c r="O43" s="25"/>
      <c r="P43" s="24"/>
      <c r="Q43" s="23"/>
      <c r="R43" s="26"/>
      <c r="S43" s="25"/>
      <c r="T43" s="24"/>
      <c r="U43" s="23"/>
    </row>
    <row r="52" spans="1:21" ht="15" x14ac:dyDescent="0.25"/>
    <row r="53" spans="1:21" ht="15" x14ac:dyDescent="0.25">
      <c r="B53" s="126" t="s">
        <v>25</v>
      </c>
      <c r="C53" s="126"/>
    </row>
    <row r="54" spans="1:21" ht="15.75" thickBot="1" x14ac:dyDescent="0.3">
      <c r="B54" s="3" t="s">
        <v>26</v>
      </c>
      <c r="C54" s="2" t="s">
        <v>27</v>
      </c>
    </row>
    <row r="55" spans="1:21" ht="15" x14ac:dyDescent="0.25">
      <c r="A55" s="79" t="s">
        <v>22</v>
      </c>
      <c r="B55" s="99">
        <f t="shared" ref="B55:B76" si="0">COUNTIF($D$36:$U$36,A55)+COUNTIF($D$18:$U$18,A55)</f>
        <v>1</v>
      </c>
      <c r="C55" s="100">
        <f t="shared" ref="C55:C76" si="1">COUNTIF($D$37:$U$38,A55)+COUNTIF($D$19:$U$20,A55)</f>
        <v>1</v>
      </c>
      <c r="D55" s="101">
        <f t="shared" ref="D55:K64" si="2">COUNTIF(D$4:D$51,$A55)</f>
        <v>1</v>
      </c>
      <c r="E55" s="101">
        <f t="shared" si="2"/>
        <v>1</v>
      </c>
      <c r="F55" s="101">
        <f t="shared" si="2"/>
        <v>1</v>
      </c>
      <c r="G55" s="101">
        <f t="shared" si="2"/>
        <v>1</v>
      </c>
      <c r="H55" s="101">
        <f t="shared" si="2"/>
        <v>1</v>
      </c>
      <c r="I55" s="101">
        <f t="shared" si="2"/>
        <v>1</v>
      </c>
      <c r="J55" s="101">
        <f t="shared" si="2"/>
        <v>1</v>
      </c>
      <c r="K55" s="101">
        <f t="shared" si="2"/>
        <v>1</v>
      </c>
      <c r="L55" s="102"/>
      <c r="M55" s="101">
        <f t="shared" ref="M55:U64" si="3">COUNTIF(M$4:M$51,$A55)</f>
        <v>1</v>
      </c>
      <c r="N55" s="101">
        <f t="shared" si="3"/>
        <v>1</v>
      </c>
      <c r="O55" s="101">
        <f t="shared" si="3"/>
        <v>1</v>
      </c>
      <c r="P55" s="101">
        <f t="shared" si="3"/>
        <v>1</v>
      </c>
      <c r="Q55" s="101">
        <f t="shared" si="3"/>
        <v>1</v>
      </c>
      <c r="R55" s="101">
        <f t="shared" si="3"/>
        <v>1</v>
      </c>
      <c r="S55" s="101">
        <f t="shared" si="3"/>
        <v>1</v>
      </c>
      <c r="T55" s="101">
        <f t="shared" si="3"/>
        <v>1</v>
      </c>
      <c r="U55" s="103">
        <f t="shared" si="3"/>
        <v>1</v>
      </c>
    </row>
    <row r="56" spans="1:21" ht="15.75" thickBot="1" x14ac:dyDescent="0.3">
      <c r="A56" s="81" t="s">
        <v>23</v>
      </c>
      <c r="B56" s="104">
        <f t="shared" si="0"/>
        <v>0</v>
      </c>
      <c r="C56" s="105">
        <f t="shared" si="1"/>
        <v>2</v>
      </c>
      <c r="D56" s="106">
        <f t="shared" si="2"/>
        <v>1</v>
      </c>
      <c r="E56" s="106">
        <f t="shared" si="2"/>
        <v>1</v>
      </c>
      <c r="F56" s="106">
        <f t="shared" si="2"/>
        <v>1</v>
      </c>
      <c r="G56" s="106">
        <f t="shared" si="2"/>
        <v>1</v>
      </c>
      <c r="H56" s="106">
        <f t="shared" si="2"/>
        <v>1</v>
      </c>
      <c r="I56" s="106">
        <f t="shared" si="2"/>
        <v>1</v>
      </c>
      <c r="J56" s="106">
        <f t="shared" si="2"/>
        <v>1</v>
      </c>
      <c r="K56" s="106">
        <f t="shared" si="2"/>
        <v>1</v>
      </c>
      <c r="L56" s="102"/>
      <c r="M56" s="106">
        <f t="shared" si="3"/>
        <v>1</v>
      </c>
      <c r="N56" s="106">
        <f t="shared" si="3"/>
        <v>1</v>
      </c>
      <c r="O56" s="106">
        <f t="shared" si="3"/>
        <v>1</v>
      </c>
      <c r="P56" s="106">
        <f t="shared" si="3"/>
        <v>1</v>
      </c>
      <c r="Q56" s="106">
        <f t="shared" si="3"/>
        <v>1</v>
      </c>
      <c r="R56" s="106">
        <f t="shared" si="3"/>
        <v>1</v>
      </c>
      <c r="S56" s="106">
        <f t="shared" si="3"/>
        <v>1</v>
      </c>
      <c r="T56" s="106">
        <f t="shared" si="3"/>
        <v>1</v>
      </c>
      <c r="U56" s="107">
        <f t="shared" si="3"/>
        <v>1</v>
      </c>
    </row>
    <row r="57" spans="1:21" ht="15" x14ac:dyDescent="0.25">
      <c r="A57" s="108" t="s">
        <v>18</v>
      </c>
      <c r="B57" s="109">
        <f t="shared" si="0"/>
        <v>0</v>
      </c>
      <c r="C57" s="110">
        <f t="shared" si="1"/>
        <v>0</v>
      </c>
      <c r="D57" s="111">
        <f t="shared" si="2"/>
        <v>1</v>
      </c>
      <c r="E57" s="111">
        <f t="shared" si="2"/>
        <v>1</v>
      </c>
      <c r="F57" s="111">
        <f t="shared" si="2"/>
        <v>1</v>
      </c>
      <c r="G57" s="111">
        <f t="shared" si="2"/>
        <v>1</v>
      </c>
      <c r="H57" s="111">
        <f t="shared" si="2"/>
        <v>1</v>
      </c>
      <c r="I57" s="111">
        <f t="shared" si="2"/>
        <v>1</v>
      </c>
      <c r="J57" s="111">
        <f t="shared" si="2"/>
        <v>1</v>
      </c>
      <c r="K57" s="111">
        <f t="shared" si="2"/>
        <v>1</v>
      </c>
      <c r="L57" s="102"/>
      <c r="M57" s="111">
        <f t="shared" si="3"/>
        <v>1</v>
      </c>
      <c r="N57" s="111">
        <f t="shared" si="3"/>
        <v>1</v>
      </c>
      <c r="O57" s="111">
        <f t="shared" si="3"/>
        <v>1</v>
      </c>
      <c r="P57" s="111">
        <f t="shared" si="3"/>
        <v>1</v>
      </c>
      <c r="Q57" s="111">
        <f t="shared" si="3"/>
        <v>1</v>
      </c>
      <c r="R57" s="111">
        <f t="shared" si="3"/>
        <v>1</v>
      </c>
      <c r="S57" s="111">
        <f t="shared" si="3"/>
        <v>1</v>
      </c>
      <c r="T57" s="111">
        <f t="shared" si="3"/>
        <v>1</v>
      </c>
      <c r="U57" s="112">
        <f t="shared" si="3"/>
        <v>1</v>
      </c>
    </row>
    <row r="58" spans="1:21" ht="15.75" thickBot="1" x14ac:dyDescent="0.3">
      <c r="A58" s="78" t="s">
        <v>17</v>
      </c>
      <c r="B58" s="104">
        <f t="shared" si="0"/>
        <v>0</v>
      </c>
      <c r="C58" s="113">
        <f t="shared" si="1"/>
        <v>0</v>
      </c>
      <c r="D58" s="106">
        <f t="shared" si="2"/>
        <v>1</v>
      </c>
      <c r="E58" s="106">
        <f t="shared" si="2"/>
        <v>1</v>
      </c>
      <c r="F58" s="106">
        <f t="shared" si="2"/>
        <v>1</v>
      </c>
      <c r="G58" s="106">
        <f t="shared" si="2"/>
        <v>1</v>
      </c>
      <c r="H58" s="106">
        <f t="shared" si="2"/>
        <v>1</v>
      </c>
      <c r="I58" s="106">
        <f t="shared" si="2"/>
        <v>1</v>
      </c>
      <c r="J58" s="106">
        <f t="shared" si="2"/>
        <v>1</v>
      </c>
      <c r="K58" s="106">
        <f t="shared" si="2"/>
        <v>1</v>
      </c>
      <c r="L58" s="102"/>
      <c r="M58" s="106">
        <f t="shared" si="3"/>
        <v>1</v>
      </c>
      <c r="N58" s="106">
        <f t="shared" si="3"/>
        <v>1</v>
      </c>
      <c r="O58" s="106">
        <f t="shared" si="3"/>
        <v>1</v>
      </c>
      <c r="P58" s="106">
        <f t="shared" si="3"/>
        <v>1</v>
      </c>
      <c r="Q58" s="106">
        <f t="shared" si="3"/>
        <v>1</v>
      </c>
      <c r="R58" s="106">
        <f t="shared" si="3"/>
        <v>1</v>
      </c>
      <c r="S58" s="106">
        <f t="shared" si="3"/>
        <v>1</v>
      </c>
      <c r="T58" s="106">
        <f t="shared" si="3"/>
        <v>1</v>
      </c>
      <c r="U58" s="107">
        <f t="shared" si="3"/>
        <v>1</v>
      </c>
    </row>
    <row r="59" spans="1:21" ht="15.75" thickBot="1" x14ac:dyDescent="0.3">
      <c r="A59" s="82" t="s">
        <v>12</v>
      </c>
      <c r="B59" s="114">
        <f t="shared" si="0"/>
        <v>1</v>
      </c>
      <c r="C59" s="115">
        <f t="shared" si="1"/>
        <v>2</v>
      </c>
      <c r="D59" s="116">
        <f t="shared" si="2"/>
        <v>1</v>
      </c>
      <c r="E59" s="116">
        <f t="shared" si="2"/>
        <v>1</v>
      </c>
      <c r="F59" s="116">
        <f t="shared" si="2"/>
        <v>1</v>
      </c>
      <c r="G59" s="116">
        <f t="shared" si="2"/>
        <v>1</v>
      </c>
      <c r="H59" s="116">
        <f t="shared" si="2"/>
        <v>1</v>
      </c>
      <c r="I59" s="116">
        <f t="shared" si="2"/>
        <v>1</v>
      </c>
      <c r="J59" s="116">
        <f t="shared" si="2"/>
        <v>1</v>
      </c>
      <c r="K59" s="116">
        <f t="shared" si="2"/>
        <v>1</v>
      </c>
      <c r="L59" s="102"/>
      <c r="M59" s="116">
        <f t="shared" si="3"/>
        <v>1</v>
      </c>
      <c r="N59" s="116">
        <f t="shared" si="3"/>
        <v>1</v>
      </c>
      <c r="O59" s="116">
        <f t="shared" si="3"/>
        <v>1</v>
      </c>
      <c r="P59" s="116">
        <f t="shared" si="3"/>
        <v>1</v>
      </c>
      <c r="Q59" s="116">
        <f t="shared" si="3"/>
        <v>1</v>
      </c>
      <c r="R59" s="116">
        <f t="shared" si="3"/>
        <v>1</v>
      </c>
      <c r="S59" s="116">
        <f t="shared" si="3"/>
        <v>1</v>
      </c>
      <c r="T59" s="116">
        <f t="shared" si="3"/>
        <v>1</v>
      </c>
      <c r="U59" s="116">
        <f t="shared" si="3"/>
        <v>1</v>
      </c>
    </row>
    <row r="60" spans="1:21" ht="15" x14ac:dyDescent="0.25">
      <c r="A60" s="79" t="s">
        <v>16</v>
      </c>
      <c r="B60" s="99">
        <f t="shared" si="0"/>
        <v>1</v>
      </c>
      <c r="C60" s="117">
        <f t="shared" si="1"/>
        <v>2</v>
      </c>
      <c r="D60" s="101">
        <f t="shared" si="2"/>
        <v>1</v>
      </c>
      <c r="E60" s="101">
        <f t="shared" si="2"/>
        <v>1</v>
      </c>
      <c r="F60" s="101">
        <f t="shared" si="2"/>
        <v>1</v>
      </c>
      <c r="G60" s="101">
        <f t="shared" si="2"/>
        <v>1</v>
      </c>
      <c r="H60" s="101">
        <f t="shared" si="2"/>
        <v>1</v>
      </c>
      <c r="I60" s="101">
        <f t="shared" si="2"/>
        <v>1</v>
      </c>
      <c r="J60" s="101">
        <f t="shared" si="2"/>
        <v>1</v>
      </c>
      <c r="K60" s="101">
        <f t="shared" si="2"/>
        <v>1</v>
      </c>
      <c r="L60" s="102"/>
      <c r="M60" s="101">
        <f t="shared" si="3"/>
        <v>1</v>
      </c>
      <c r="N60" s="101">
        <f t="shared" si="3"/>
        <v>1</v>
      </c>
      <c r="O60" s="101">
        <f t="shared" si="3"/>
        <v>1</v>
      </c>
      <c r="P60" s="101">
        <f t="shared" si="3"/>
        <v>1</v>
      </c>
      <c r="Q60" s="101">
        <f t="shared" si="3"/>
        <v>1</v>
      </c>
      <c r="R60" s="101">
        <f t="shared" si="3"/>
        <v>1</v>
      </c>
      <c r="S60" s="101">
        <f t="shared" si="3"/>
        <v>1</v>
      </c>
      <c r="T60" s="101">
        <f t="shared" si="3"/>
        <v>1</v>
      </c>
      <c r="U60" s="103">
        <f t="shared" si="3"/>
        <v>1</v>
      </c>
    </row>
    <row r="61" spans="1:21" ht="15" x14ac:dyDescent="0.25">
      <c r="A61" s="80" t="s">
        <v>15</v>
      </c>
      <c r="B61" s="118">
        <f t="shared" si="0"/>
        <v>1</v>
      </c>
      <c r="C61" s="119">
        <f t="shared" si="1"/>
        <v>2</v>
      </c>
      <c r="D61" s="111">
        <f t="shared" si="2"/>
        <v>1</v>
      </c>
      <c r="E61" s="111">
        <f t="shared" si="2"/>
        <v>1</v>
      </c>
      <c r="F61" s="111">
        <f t="shared" si="2"/>
        <v>1</v>
      </c>
      <c r="G61" s="111">
        <f t="shared" si="2"/>
        <v>1</v>
      </c>
      <c r="H61" s="111">
        <f t="shared" si="2"/>
        <v>1</v>
      </c>
      <c r="I61" s="111">
        <f t="shared" si="2"/>
        <v>1</v>
      </c>
      <c r="J61" s="111">
        <f t="shared" si="2"/>
        <v>1</v>
      </c>
      <c r="K61" s="111">
        <f t="shared" si="2"/>
        <v>1</v>
      </c>
      <c r="L61" s="102"/>
      <c r="M61" s="111">
        <f t="shared" si="3"/>
        <v>1</v>
      </c>
      <c r="N61" s="111">
        <f t="shared" si="3"/>
        <v>1</v>
      </c>
      <c r="O61" s="111">
        <f t="shared" si="3"/>
        <v>1</v>
      </c>
      <c r="P61" s="111">
        <f t="shared" si="3"/>
        <v>1</v>
      </c>
      <c r="Q61" s="111">
        <f t="shared" si="3"/>
        <v>1</v>
      </c>
      <c r="R61" s="111">
        <f t="shared" si="3"/>
        <v>1</v>
      </c>
      <c r="S61" s="111">
        <f t="shared" si="3"/>
        <v>1</v>
      </c>
      <c r="T61" s="111">
        <f t="shared" si="3"/>
        <v>1</v>
      </c>
      <c r="U61" s="112">
        <f t="shared" si="3"/>
        <v>1</v>
      </c>
    </row>
    <row r="62" spans="1:21" ht="15" x14ac:dyDescent="0.25">
      <c r="A62" s="80" t="s">
        <v>14</v>
      </c>
      <c r="B62" s="118">
        <f t="shared" si="0"/>
        <v>1</v>
      </c>
      <c r="C62" s="119">
        <f t="shared" si="1"/>
        <v>2</v>
      </c>
      <c r="D62" s="111">
        <f t="shared" si="2"/>
        <v>1</v>
      </c>
      <c r="E62" s="111">
        <f t="shared" si="2"/>
        <v>1</v>
      </c>
      <c r="F62" s="111">
        <f t="shared" si="2"/>
        <v>1</v>
      </c>
      <c r="G62" s="111">
        <f t="shared" si="2"/>
        <v>1</v>
      </c>
      <c r="H62" s="111">
        <f t="shared" si="2"/>
        <v>1</v>
      </c>
      <c r="I62" s="111">
        <f t="shared" si="2"/>
        <v>1</v>
      </c>
      <c r="J62" s="111">
        <f t="shared" si="2"/>
        <v>1</v>
      </c>
      <c r="K62" s="111">
        <f t="shared" si="2"/>
        <v>1</v>
      </c>
      <c r="L62" s="102"/>
      <c r="M62" s="111">
        <f t="shared" si="3"/>
        <v>1</v>
      </c>
      <c r="N62" s="111">
        <f t="shared" si="3"/>
        <v>1</v>
      </c>
      <c r="O62" s="111">
        <f t="shared" si="3"/>
        <v>1</v>
      </c>
      <c r="P62" s="111">
        <f t="shared" si="3"/>
        <v>1</v>
      </c>
      <c r="Q62" s="111">
        <f t="shared" si="3"/>
        <v>1</v>
      </c>
      <c r="R62" s="111">
        <f t="shared" si="3"/>
        <v>1</v>
      </c>
      <c r="S62" s="111">
        <f t="shared" si="3"/>
        <v>1</v>
      </c>
      <c r="T62" s="111">
        <f t="shared" si="3"/>
        <v>1</v>
      </c>
      <c r="U62" s="112">
        <f t="shared" si="3"/>
        <v>1</v>
      </c>
    </row>
    <row r="63" spans="1:21" ht="15.75" thickBot="1" x14ac:dyDescent="0.3">
      <c r="A63" s="81" t="s">
        <v>13</v>
      </c>
      <c r="B63" s="104">
        <f t="shared" si="0"/>
        <v>1</v>
      </c>
      <c r="C63" s="120">
        <f t="shared" si="1"/>
        <v>2</v>
      </c>
      <c r="D63" s="106">
        <f t="shared" si="2"/>
        <v>1</v>
      </c>
      <c r="E63" s="106">
        <f t="shared" si="2"/>
        <v>1</v>
      </c>
      <c r="F63" s="106">
        <f t="shared" si="2"/>
        <v>1</v>
      </c>
      <c r="G63" s="106">
        <f t="shared" si="2"/>
        <v>1</v>
      </c>
      <c r="H63" s="106">
        <f t="shared" si="2"/>
        <v>1</v>
      </c>
      <c r="I63" s="106">
        <f t="shared" si="2"/>
        <v>1</v>
      </c>
      <c r="J63" s="106">
        <f t="shared" si="2"/>
        <v>1</v>
      </c>
      <c r="K63" s="106">
        <f t="shared" si="2"/>
        <v>1</v>
      </c>
      <c r="L63" s="102"/>
      <c r="M63" s="106">
        <f t="shared" si="3"/>
        <v>1</v>
      </c>
      <c r="N63" s="106">
        <f t="shared" si="3"/>
        <v>1</v>
      </c>
      <c r="O63" s="106">
        <f t="shared" si="3"/>
        <v>1</v>
      </c>
      <c r="P63" s="106">
        <f t="shared" si="3"/>
        <v>1</v>
      </c>
      <c r="Q63" s="106">
        <f t="shared" si="3"/>
        <v>1</v>
      </c>
      <c r="R63" s="106">
        <f t="shared" si="3"/>
        <v>1</v>
      </c>
      <c r="S63" s="106">
        <f t="shared" si="3"/>
        <v>1</v>
      </c>
      <c r="T63" s="106">
        <f t="shared" si="3"/>
        <v>1</v>
      </c>
      <c r="U63" s="107">
        <f t="shared" si="3"/>
        <v>1</v>
      </c>
    </row>
    <row r="64" spans="1:21" ht="15" x14ac:dyDescent="0.25">
      <c r="A64" s="79" t="s">
        <v>11</v>
      </c>
      <c r="B64" s="99">
        <f t="shared" si="0"/>
        <v>1</v>
      </c>
      <c r="C64" s="117">
        <f t="shared" si="1"/>
        <v>2</v>
      </c>
      <c r="D64" s="101">
        <f t="shared" si="2"/>
        <v>1</v>
      </c>
      <c r="E64" s="101">
        <f t="shared" si="2"/>
        <v>1</v>
      </c>
      <c r="F64" s="101">
        <f t="shared" si="2"/>
        <v>1</v>
      </c>
      <c r="G64" s="101">
        <f t="shared" si="2"/>
        <v>1</v>
      </c>
      <c r="H64" s="101">
        <f t="shared" si="2"/>
        <v>1</v>
      </c>
      <c r="I64" s="101">
        <f t="shared" si="2"/>
        <v>1</v>
      </c>
      <c r="J64" s="101">
        <f t="shared" si="2"/>
        <v>1</v>
      </c>
      <c r="K64" s="101">
        <f t="shared" si="2"/>
        <v>1</v>
      </c>
      <c r="L64" s="102"/>
      <c r="M64" s="101">
        <f t="shared" si="3"/>
        <v>1</v>
      </c>
      <c r="N64" s="101">
        <f t="shared" si="3"/>
        <v>1</v>
      </c>
      <c r="O64" s="101">
        <f t="shared" si="3"/>
        <v>1</v>
      </c>
      <c r="P64" s="101">
        <f t="shared" si="3"/>
        <v>1</v>
      </c>
      <c r="Q64" s="101">
        <f t="shared" si="3"/>
        <v>1</v>
      </c>
      <c r="R64" s="101">
        <f t="shared" si="3"/>
        <v>1</v>
      </c>
      <c r="S64" s="101">
        <f t="shared" si="3"/>
        <v>1</v>
      </c>
      <c r="T64" s="101">
        <f t="shared" si="3"/>
        <v>1</v>
      </c>
      <c r="U64" s="103">
        <f t="shared" si="3"/>
        <v>1</v>
      </c>
    </row>
    <row r="65" spans="1:21" ht="15" x14ac:dyDescent="0.25">
      <c r="A65" s="80" t="s">
        <v>10</v>
      </c>
      <c r="B65" s="118">
        <f t="shared" si="0"/>
        <v>1</v>
      </c>
      <c r="C65" s="119">
        <f t="shared" si="1"/>
        <v>2</v>
      </c>
      <c r="D65" s="111">
        <f t="shared" ref="D65:K76" si="4">COUNTIF(D$4:D$51,$A65)</f>
        <v>1</v>
      </c>
      <c r="E65" s="111">
        <f t="shared" si="4"/>
        <v>1</v>
      </c>
      <c r="F65" s="111">
        <f t="shared" si="4"/>
        <v>1</v>
      </c>
      <c r="G65" s="111">
        <f t="shared" si="4"/>
        <v>1</v>
      </c>
      <c r="H65" s="111">
        <f t="shared" si="4"/>
        <v>1</v>
      </c>
      <c r="I65" s="111">
        <f t="shared" si="4"/>
        <v>1</v>
      </c>
      <c r="J65" s="111">
        <f t="shared" si="4"/>
        <v>1</v>
      </c>
      <c r="K65" s="111">
        <f t="shared" si="4"/>
        <v>1</v>
      </c>
      <c r="L65" s="102"/>
      <c r="M65" s="111">
        <f t="shared" ref="M65:U76" si="5">COUNTIF(M$4:M$51,$A65)</f>
        <v>1</v>
      </c>
      <c r="N65" s="111">
        <f t="shared" si="5"/>
        <v>1</v>
      </c>
      <c r="O65" s="111">
        <f t="shared" si="5"/>
        <v>1</v>
      </c>
      <c r="P65" s="111">
        <f t="shared" si="5"/>
        <v>1</v>
      </c>
      <c r="Q65" s="111">
        <f t="shared" si="5"/>
        <v>1</v>
      </c>
      <c r="R65" s="111">
        <f t="shared" si="5"/>
        <v>1</v>
      </c>
      <c r="S65" s="111">
        <f t="shared" si="5"/>
        <v>1</v>
      </c>
      <c r="T65" s="111">
        <f t="shared" si="5"/>
        <v>1</v>
      </c>
      <c r="U65" s="112">
        <f t="shared" si="5"/>
        <v>1</v>
      </c>
    </row>
    <row r="66" spans="1:21" ht="15" x14ac:dyDescent="0.25">
      <c r="A66" s="80" t="s">
        <v>24</v>
      </c>
      <c r="B66" s="118">
        <f t="shared" si="0"/>
        <v>1</v>
      </c>
      <c r="C66" s="119">
        <f t="shared" si="1"/>
        <v>2</v>
      </c>
      <c r="D66" s="111">
        <f t="shared" si="4"/>
        <v>1</v>
      </c>
      <c r="E66" s="111">
        <f t="shared" si="4"/>
        <v>1</v>
      </c>
      <c r="F66" s="111">
        <f t="shared" si="4"/>
        <v>1</v>
      </c>
      <c r="G66" s="111">
        <f t="shared" si="4"/>
        <v>1</v>
      </c>
      <c r="H66" s="111">
        <f t="shared" si="4"/>
        <v>1</v>
      </c>
      <c r="I66" s="111">
        <f t="shared" si="4"/>
        <v>1</v>
      </c>
      <c r="J66" s="111">
        <f t="shared" si="4"/>
        <v>1</v>
      </c>
      <c r="K66" s="111">
        <f t="shared" si="4"/>
        <v>1</v>
      </c>
      <c r="L66" s="102"/>
      <c r="M66" s="111">
        <f t="shared" si="5"/>
        <v>1</v>
      </c>
      <c r="N66" s="111">
        <f t="shared" si="5"/>
        <v>1</v>
      </c>
      <c r="O66" s="111">
        <f t="shared" si="5"/>
        <v>1</v>
      </c>
      <c r="P66" s="111">
        <f t="shared" si="5"/>
        <v>1</v>
      </c>
      <c r="Q66" s="111">
        <f t="shared" si="5"/>
        <v>1</v>
      </c>
      <c r="R66" s="111">
        <f t="shared" si="5"/>
        <v>1</v>
      </c>
      <c r="S66" s="111">
        <f t="shared" si="5"/>
        <v>1</v>
      </c>
      <c r="T66" s="111">
        <f t="shared" si="5"/>
        <v>1</v>
      </c>
      <c r="U66" s="112">
        <f t="shared" si="5"/>
        <v>1</v>
      </c>
    </row>
    <row r="67" spans="1:21" ht="15.75" thickBot="1" x14ac:dyDescent="0.3">
      <c r="A67" s="81" t="s">
        <v>9</v>
      </c>
      <c r="B67" s="104">
        <f t="shared" si="0"/>
        <v>1</v>
      </c>
      <c r="C67" s="120">
        <f t="shared" si="1"/>
        <v>2</v>
      </c>
      <c r="D67" s="106">
        <f t="shared" si="4"/>
        <v>1</v>
      </c>
      <c r="E67" s="106">
        <f t="shared" si="4"/>
        <v>1</v>
      </c>
      <c r="F67" s="106">
        <f t="shared" si="4"/>
        <v>1</v>
      </c>
      <c r="G67" s="106">
        <f t="shared" si="4"/>
        <v>1</v>
      </c>
      <c r="H67" s="106">
        <f t="shared" si="4"/>
        <v>1</v>
      </c>
      <c r="I67" s="106">
        <f t="shared" si="4"/>
        <v>1</v>
      </c>
      <c r="J67" s="106">
        <f t="shared" si="4"/>
        <v>1</v>
      </c>
      <c r="K67" s="106">
        <f t="shared" si="4"/>
        <v>1</v>
      </c>
      <c r="L67" s="102"/>
      <c r="M67" s="106">
        <f t="shared" si="5"/>
        <v>1</v>
      </c>
      <c r="N67" s="106">
        <f t="shared" si="5"/>
        <v>1</v>
      </c>
      <c r="O67" s="106">
        <f t="shared" si="5"/>
        <v>1</v>
      </c>
      <c r="P67" s="106">
        <f t="shared" si="5"/>
        <v>1</v>
      </c>
      <c r="Q67" s="106">
        <f t="shared" si="5"/>
        <v>1</v>
      </c>
      <c r="R67" s="106">
        <f t="shared" si="5"/>
        <v>1</v>
      </c>
      <c r="S67" s="106">
        <f t="shared" si="5"/>
        <v>1</v>
      </c>
      <c r="T67" s="106">
        <f t="shared" si="5"/>
        <v>1</v>
      </c>
      <c r="U67" s="107">
        <f t="shared" si="5"/>
        <v>1</v>
      </c>
    </row>
    <row r="68" spans="1:21" ht="15" x14ac:dyDescent="0.25">
      <c r="A68" s="79" t="s">
        <v>8</v>
      </c>
      <c r="B68" s="99">
        <f t="shared" si="0"/>
        <v>1</v>
      </c>
      <c r="C68" s="117">
        <f t="shared" si="1"/>
        <v>2</v>
      </c>
      <c r="D68" s="101">
        <f t="shared" si="4"/>
        <v>1</v>
      </c>
      <c r="E68" s="101">
        <f t="shared" si="4"/>
        <v>1</v>
      </c>
      <c r="F68" s="101">
        <f t="shared" si="4"/>
        <v>1</v>
      </c>
      <c r="G68" s="101">
        <f t="shared" si="4"/>
        <v>1</v>
      </c>
      <c r="H68" s="101">
        <f t="shared" si="4"/>
        <v>1</v>
      </c>
      <c r="I68" s="101">
        <f t="shared" si="4"/>
        <v>1</v>
      </c>
      <c r="J68" s="101">
        <f t="shared" si="4"/>
        <v>1</v>
      </c>
      <c r="K68" s="101">
        <f t="shared" si="4"/>
        <v>1</v>
      </c>
      <c r="L68" s="102"/>
      <c r="M68" s="101">
        <f t="shared" si="5"/>
        <v>1</v>
      </c>
      <c r="N68" s="101">
        <f t="shared" si="5"/>
        <v>1</v>
      </c>
      <c r="O68" s="101">
        <f t="shared" si="5"/>
        <v>1</v>
      </c>
      <c r="P68" s="101">
        <f t="shared" si="5"/>
        <v>1</v>
      </c>
      <c r="Q68" s="101">
        <f t="shared" si="5"/>
        <v>1</v>
      </c>
      <c r="R68" s="101">
        <f t="shared" si="5"/>
        <v>1</v>
      </c>
      <c r="S68" s="101">
        <f t="shared" si="5"/>
        <v>1</v>
      </c>
      <c r="T68" s="101">
        <f t="shared" si="5"/>
        <v>1</v>
      </c>
      <c r="U68" s="103">
        <f t="shared" si="5"/>
        <v>1</v>
      </c>
    </row>
    <row r="69" spans="1:21" ht="15" x14ac:dyDescent="0.25">
      <c r="A69" s="80" t="s">
        <v>7</v>
      </c>
      <c r="B69" s="118">
        <f t="shared" si="0"/>
        <v>1</v>
      </c>
      <c r="C69" s="119">
        <f t="shared" si="1"/>
        <v>3</v>
      </c>
      <c r="D69" s="111">
        <f t="shared" si="4"/>
        <v>1</v>
      </c>
      <c r="E69" s="111">
        <f t="shared" si="4"/>
        <v>1</v>
      </c>
      <c r="F69" s="111">
        <f t="shared" si="4"/>
        <v>1</v>
      </c>
      <c r="G69" s="111">
        <f t="shared" si="4"/>
        <v>1</v>
      </c>
      <c r="H69" s="111">
        <f t="shared" si="4"/>
        <v>1</v>
      </c>
      <c r="I69" s="111">
        <f t="shared" si="4"/>
        <v>1</v>
      </c>
      <c r="J69" s="111">
        <f t="shared" si="4"/>
        <v>1</v>
      </c>
      <c r="K69" s="111">
        <f t="shared" si="4"/>
        <v>1</v>
      </c>
      <c r="L69" s="102"/>
      <c r="M69" s="111">
        <f t="shared" si="5"/>
        <v>1</v>
      </c>
      <c r="N69" s="111">
        <f t="shared" si="5"/>
        <v>1</v>
      </c>
      <c r="O69" s="111">
        <f t="shared" si="5"/>
        <v>1</v>
      </c>
      <c r="P69" s="111">
        <f t="shared" si="5"/>
        <v>1</v>
      </c>
      <c r="Q69" s="111">
        <f t="shared" si="5"/>
        <v>1</v>
      </c>
      <c r="R69" s="111">
        <f t="shared" si="5"/>
        <v>1</v>
      </c>
      <c r="S69" s="111">
        <f t="shared" si="5"/>
        <v>1</v>
      </c>
      <c r="T69" s="111">
        <f t="shared" si="5"/>
        <v>1</v>
      </c>
      <c r="U69" s="112">
        <f t="shared" si="5"/>
        <v>1</v>
      </c>
    </row>
    <row r="70" spans="1:21" ht="15" x14ac:dyDescent="0.25">
      <c r="A70" s="80" t="s">
        <v>6</v>
      </c>
      <c r="B70" s="118">
        <f t="shared" si="0"/>
        <v>1</v>
      </c>
      <c r="C70" s="119">
        <f t="shared" si="1"/>
        <v>2</v>
      </c>
      <c r="D70" s="111">
        <f t="shared" si="4"/>
        <v>1</v>
      </c>
      <c r="E70" s="111">
        <f t="shared" si="4"/>
        <v>1</v>
      </c>
      <c r="F70" s="111">
        <f t="shared" si="4"/>
        <v>1</v>
      </c>
      <c r="G70" s="111">
        <f t="shared" si="4"/>
        <v>1</v>
      </c>
      <c r="H70" s="111">
        <f t="shared" si="4"/>
        <v>1</v>
      </c>
      <c r="I70" s="111">
        <f t="shared" si="4"/>
        <v>1</v>
      </c>
      <c r="J70" s="111">
        <f t="shared" si="4"/>
        <v>1</v>
      </c>
      <c r="K70" s="111">
        <f t="shared" si="4"/>
        <v>1</v>
      </c>
      <c r="L70" s="102"/>
      <c r="M70" s="111">
        <f t="shared" si="5"/>
        <v>1</v>
      </c>
      <c r="N70" s="111">
        <f t="shared" si="5"/>
        <v>1</v>
      </c>
      <c r="O70" s="111">
        <f t="shared" si="5"/>
        <v>1</v>
      </c>
      <c r="P70" s="111">
        <f t="shared" si="5"/>
        <v>1</v>
      </c>
      <c r="Q70" s="111">
        <f t="shared" si="5"/>
        <v>1</v>
      </c>
      <c r="R70" s="111">
        <f t="shared" si="5"/>
        <v>1</v>
      </c>
      <c r="S70" s="111">
        <f t="shared" si="5"/>
        <v>1</v>
      </c>
      <c r="T70" s="111">
        <f t="shared" si="5"/>
        <v>1</v>
      </c>
      <c r="U70" s="112">
        <f t="shared" si="5"/>
        <v>1</v>
      </c>
    </row>
    <row r="71" spans="1:21" ht="15.75" thickBot="1" x14ac:dyDescent="0.3">
      <c r="A71" s="81" t="s">
        <v>5</v>
      </c>
      <c r="B71" s="104">
        <f t="shared" si="0"/>
        <v>1</v>
      </c>
      <c r="C71" s="120">
        <f t="shared" si="1"/>
        <v>2</v>
      </c>
      <c r="D71" s="106">
        <f t="shared" si="4"/>
        <v>1</v>
      </c>
      <c r="E71" s="106">
        <f t="shared" si="4"/>
        <v>1</v>
      </c>
      <c r="F71" s="106">
        <f t="shared" si="4"/>
        <v>1</v>
      </c>
      <c r="G71" s="106">
        <f t="shared" si="4"/>
        <v>1</v>
      </c>
      <c r="H71" s="106">
        <f t="shared" si="4"/>
        <v>1</v>
      </c>
      <c r="I71" s="106">
        <f t="shared" si="4"/>
        <v>1</v>
      </c>
      <c r="J71" s="106">
        <f t="shared" si="4"/>
        <v>1</v>
      </c>
      <c r="K71" s="106">
        <f t="shared" si="4"/>
        <v>1</v>
      </c>
      <c r="L71" s="102"/>
      <c r="M71" s="106">
        <f t="shared" si="5"/>
        <v>1</v>
      </c>
      <c r="N71" s="106">
        <f t="shared" si="5"/>
        <v>1</v>
      </c>
      <c r="O71" s="106">
        <f t="shared" si="5"/>
        <v>1</v>
      </c>
      <c r="P71" s="106">
        <f t="shared" si="5"/>
        <v>1</v>
      </c>
      <c r="Q71" s="106">
        <f t="shared" si="5"/>
        <v>1</v>
      </c>
      <c r="R71" s="106">
        <f t="shared" si="5"/>
        <v>1</v>
      </c>
      <c r="S71" s="106">
        <f t="shared" si="5"/>
        <v>1</v>
      </c>
      <c r="T71" s="106">
        <f t="shared" si="5"/>
        <v>1</v>
      </c>
      <c r="U71" s="107">
        <f t="shared" si="5"/>
        <v>1</v>
      </c>
    </row>
    <row r="72" spans="1:21" ht="15.75" thickBot="1" x14ac:dyDescent="0.3">
      <c r="A72" s="82" t="s">
        <v>4</v>
      </c>
      <c r="B72" s="114">
        <f t="shared" si="0"/>
        <v>1</v>
      </c>
      <c r="C72" s="115">
        <f t="shared" si="1"/>
        <v>2</v>
      </c>
      <c r="D72" s="116">
        <f t="shared" si="4"/>
        <v>1</v>
      </c>
      <c r="E72" s="116">
        <f t="shared" si="4"/>
        <v>1</v>
      </c>
      <c r="F72" s="116">
        <f t="shared" si="4"/>
        <v>1</v>
      </c>
      <c r="G72" s="116">
        <f t="shared" si="4"/>
        <v>1</v>
      </c>
      <c r="H72" s="116">
        <f t="shared" si="4"/>
        <v>1</v>
      </c>
      <c r="I72" s="116">
        <f t="shared" si="4"/>
        <v>1</v>
      </c>
      <c r="J72" s="116">
        <f t="shared" si="4"/>
        <v>1</v>
      </c>
      <c r="K72" s="116">
        <f t="shared" si="4"/>
        <v>1</v>
      </c>
      <c r="L72" s="102"/>
      <c r="M72" s="116">
        <f t="shared" si="5"/>
        <v>1</v>
      </c>
      <c r="N72" s="116">
        <f t="shared" si="5"/>
        <v>1</v>
      </c>
      <c r="O72" s="116">
        <f t="shared" si="5"/>
        <v>1</v>
      </c>
      <c r="P72" s="116">
        <f t="shared" si="5"/>
        <v>1</v>
      </c>
      <c r="Q72" s="116">
        <f t="shared" si="5"/>
        <v>1</v>
      </c>
      <c r="R72" s="116">
        <f t="shared" si="5"/>
        <v>1</v>
      </c>
      <c r="S72" s="116">
        <f t="shared" si="5"/>
        <v>1</v>
      </c>
      <c r="T72" s="116">
        <f t="shared" si="5"/>
        <v>1</v>
      </c>
      <c r="U72" s="116">
        <f t="shared" si="5"/>
        <v>1</v>
      </c>
    </row>
    <row r="73" spans="1:21" ht="15" x14ac:dyDescent="0.25">
      <c r="A73" s="79" t="s">
        <v>3</v>
      </c>
      <c r="B73" s="99">
        <f t="shared" si="0"/>
        <v>1</v>
      </c>
      <c r="C73" s="100">
        <f t="shared" si="1"/>
        <v>1</v>
      </c>
      <c r="D73" s="101">
        <f t="shared" si="4"/>
        <v>1</v>
      </c>
      <c r="E73" s="101">
        <f t="shared" si="4"/>
        <v>1</v>
      </c>
      <c r="F73" s="101">
        <f t="shared" si="4"/>
        <v>1</v>
      </c>
      <c r="G73" s="101">
        <f t="shared" si="4"/>
        <v>1</v>
      </c>
      <c r="H73" s="101">
        <f t="shared" si="4"/>
        <v>1</v>
      </c>
      <c r="I73" s="101">
        <f t="shared" si="4"/>
        <v>1</v>
      </c>
      <c r="J73" s="101">
        <f t="shared" si="4"/>
        <v>1</v>
      </c>
      <c r="K73" s="101">
        <f t="shared" si="4"/>
        <v>1</v>
      </c>
      <c r="L73" s="102"/>
      <c r="M73" s="101">
        <f t="shared" si="5"/>
        <v>1</v>
      </c>
      <c r="N73" s="101">
        <f t="shared" si="5"/>
        <v>1</v>
      </c>
      <c r="O73" s="101">
        <f t="shared" si="5"/>
        <v>1</v>
      </c>
      <c r="P73" s="101">
        <f t="shared" si="5"/>
        <v>1</v>
      </c>
      <c r="Q73" s="101">
        <f t="shared" si="5"/>
        <v>1</v>
      </c>
      <c r="R73" s="101">
        <f t="shared" si="5"/>
        <v>1</v>
      </c>
      <c r="S73" s="101">
        <f t="shared" si="5"/>
        <v>1</v>
      </c>
      <c r="T73" s="101">
        <f t="shared" si="5"/>
        <v>1</v>
      </c>
      <c r="U73" s="103">
        <f t="shared" si="5"/>
        <v>1</v>
      </c>
    </row>
    <row r="74" spans="1:21" ht="15" x14ac:dyDescent="0.25">
      <c r="A74" s="80" t="s">
        <v>2</v>
      </c>
      <c r="B74" s="118">
        <f t="shared" si="0"/>
        <v>1</v>
      </c>
      <c r="C74" s="121">
        <f t="shared" si="1"/>
        <v>1</v>
      </c>
      <c r="D74" s="111">
        <f t="shared" si="4"/>
        <v>1</v>
      </c>
      <c r="E74" s="111">
        <f t="shared" si="4"/>
        <v>1</v>
      </c>
      <c r="F74" s="111">
        <f t="shared" si="4"/>
        <v>1</v>
      </c>
      <c r="G74" s="111">
        <f t="shared" si="4"/>
        <v>1</v>
      </c>
      <c r="H74" s="111">
        <f t="shared" si="4"/>
        <v>1</v>
      </c>
      <c r="I74" s="111">
        <f t="shared" si="4"/>
        <v>1</v>
      </c>
      <c r="J74" s="111">
        <f t="shared" si="4"/>
        <v>1</v>
      </c>
      <c r="K74" s="111">
        <f t="shared" si="4"/>
        <v>1</v>
      </c>
      <c r="L74" s="102"/>
      <c r="M74" s="111">
        <f t="shared" si="5"/>
        <v>1</v>
      </c>
      <c r="N74" s="111">
        <f t="shared" si="5"/>
        <v>1</v>
      </c>
      <c r="O74" s="111">
        <f t="shared" si="5"/>
        <v>1</v>
      </c>
      <c r="P74" s="111">
        <f t="shared" si="5"/>
        <v>1</v>
      </c>
      <c r="Q74" s="111">
        <f t="shared" si="5"/>
        <v>1</v>
      </c>
      <c r="R74" s="111">
        <f t="shared" si="5"/>
        <v>1</v>
      </c>
      <c r="S74" s="111">
        <f t="shared" si="5"/>
        <v>1</v>
      </c>
      <c r="T74" s="111">
        <f t="shared" si="5"/>
        <v>1</v>
      </c>
      <c r="U74" s="112">
        <f t="shared" si="5"/>
        <v>1</v>
      </c>
    </row>
    <row r="75" spans="1:21" ht="15" x14ac:dyDescent="0.25">
      <c r="A75" s="77" t="s">
        <v>1</v>
      </c>
      <c r="B75" s="118">
        <f t="shared" si="0"/>
        <v>0</v>
      </c>
      <c r="C75" s="122">
        <f t="shared" si="1"/>
        <v>0</v>
      </c>
      <c r="D75" s="111">
        <f t="shared" si="4"/>
        <v>1</v>
      </c>
      <c r="E75" s="111">
        <f t="shared" si="4"/>
        <v>1</v>
      </c>
      <c r="F75" s="111">
        <f t="shared" si="4"/>
        <v>1</v>
      </c>
      <c r="G75" s="111">
        <f t="shared" si="4"/>
        <v>1</v>
      </c>
      <c r="H75" s="111">
        <f t="shared" si="4"/>
        <v>1</v>
      </c>
      <c r="I75" s="111">
        <f t="shared" si="4"/>
        <v>1</v>
      </c>
      <c r="J75" s="111">
        <f t="shared" si="4"/>
        <v>1</v>
      </c>
      <c r="K75" s="111">
        <f t="shared" si="4"/>
        <v>1</v>
      </c>
      <c r="L75" s="102"/>
      <c r="M75" s="111">
        <f t="shared" si="5"/>
        <v>1</v>
      </c>
      <c r="N75" s="111">
        <f t="shared" si="5"/>
        <v>1</v>
      </c>
      <c r="O75" s="111">
        <f t="shared" si="5"/>
        <v>1</v>
      </c>
      <c r="P75" s="111">
        <f t="shared" si="5"/>
        <v>1</v>
      </c>
      <c r="Q75" s="111">
        <f t="shared" si="5"/>
        <v>1</v>
      </c>
      <c r="R75" s="111">
        <f t="shared" si="5"/>
        <v>1</v>
      </c>
      <c r="S75" s="111">
        <f t="shared" si="5"/>
        <v>1</v>
      </c>
      <c r="T75" s="111">
        <f t="shared" si="5"/>
        <v>1</v>
      </c>
      <c r="U75" s="112">
        <f t="shared" si="5"/>
        <v>1</v>
      </c>
    </row>
    <row r="76" spans="1:21" ht="15.75" thickBot="1" x14ac:dyDescent="0.3">
      <c r="A76" s="78" t="s">
        <v>0</v>
      </c>
      <c r="B76" s="104">
        <f t="shared" si="0"/>
        <v>0</v>
      </c>
      <c r="C76" s="113">
        <f t="shared" si="1"/>
        <v>0</v>
      </c>
      <c r="D76" s="106">
        <f t="shared" si="4"/>
        <v>1</v>
      </c>
      <c r="E76" s="106">
        <f t="shared" si="4"/>
        <v>1</v>
      </c>
      <c r="F76" s="106">
        <f t="shared" si="4"/>
        <v>1</v>
      </c>
      <c r="G76" s="106">
        <f t="shared" si="4"/>
        <v>1</v>
      </c>
      <c r="H76" s="106">
        <f t="shared" si="4"/>
        <v>1</v>
      </c>
      <c r="I76" s="106">
        <f t="shared" si="4"/>
        <v>1</v>
      </c>
      <c r="J76" s="106">
        <f t="shared" si="4"/>
        <v>1</v>
      </c>
      <c r="K76" s="106">
        <f t="shared" si="4"/>
        <v>1</v>
      </c>
      <c r="L76" s="102"/>
      <c r="M76" s="106">
        <f t="shared" si="5"/>
        <v>1</v>
      </c>
      <c r="N76" s="106">
        <f t="shared" si="5"/>
        <v>1</v>
      </c>
      <c r="O76" s="106">
        <f t="shared" si="5"/>
        <v>1</v>
      </c>
      <c r="P76" s="106">
        <f t="shared" si="5"/>
        <v>1</v>
      </c>
      <c r="Q76" s="106">
        <f t="shared" si="5"/>
        <v>1</v>
      </c>
      <c r="R76" s="106">
        <f t="shared" si="5"/>
        <v>1</v>
      </c>
      <c r="S76" s="106">
        <f t="shared" si="5"/>
        <v>1</v>
      </c>
      <c r="T76" s="106">
        <f t="shared" si="5"/>
        <v>1</v>
      </c>
      <c r="U76" s="107">
        <f t="shared" si="5"/>
        <v>1</v>
      </c>
    </row>
    <row r="77" spans="1:21" ht="15" x14ac:dyDescent="0.25">
      <c r="B77" s="123">
        <f>SUM(B55:B76)</f>
        <v>17</v>
      </c>
      <c r="C77" s="123">
        <f>SUM(C55:C76)</f>
        <v>34</v>
      </c>
    </row>
    <row r="78" spans="1:21" ht="15" x14ac:dyDescent="0.25"/>
  </sheetData>
  <mergeCells count="1">
    <mergeCell ref="B53:C53"/>
  </mergeCells>
  <conditionalFormatting sqref="M55:U76 D55:K76">
    <cfRule type="cellIs" dxfId="9" priority="8" operator="notEqual">
      <formula>1</formula>
    </cfRule>
    <cfRule type="cellIs" dxfId="8" priority="9" operator="equal">
      <formula>0</formula>
    </cfRule>
  </conditionalFormatting>
  <conditionalFormatting sqref="D15:U17 D14:G14 I14:U14 F18:U18 D36:F36 H36:U36 D37:U43 D19:U20 D4:U13 D31:U35">
    <cfRule type="expression" dxfId="7" priority="10">
      <formula>D4=$A$1</formula>
    </cfRule>
  </conditionalFormatting>
  <conditionalFormatting sqref="B59:B76">
    <cfRule type="expression" dxfId="6" priority="7">
      <formula>B59&lt;&gt;1</formula>
    </cfRule>
  </conditionalFormatting>
  <conditionalFormatting sqref="B55:B58">
    <cfRule type="expression" dxfId="5" priority="6">
      <formula>B55&lt;&gt;1</formula>
    </cfRule>
  </conditionalFormatting>
  <conditionalFormatting sqref="G36">
    <cfRule type="expression" dxfId="4" priority="5">
      <formula>G36=$A$1</formula>
    </cfRule>
  </conditionalFormatting>
  <conditionalFormatting sqref="D18">
    <cfRule type="expression" dxfId="3" priority="4">
      <formula>D18=$A$1</formula>
    </cfRule>
  </conditionalFormatting>
  <conditionalFormatting sqref="E18">
    <cfRule type="expression" dxfId="2" priority="3">
      <formula>E18=$A$1</formula>
    </cfRule>
  </conditionalFormatting>
  <conditionalFormatting sqref="H14">
    <cfRule type="expression" dxfId="1" priority="2">
      <formula>H14=$A$1</formula>
    </cfRule>
  </conditionalFormatting>
  <conditionalFormatting sqref="D26:U30">
    <cfRule type="expression" dxfId="0" priority="1">
      <formula>D26=$A$1</formula>
    </cfRule>
  </conditionalFormatting>
  <dataValidations count="1">
    <dataValidation type="list" allowBlank="1" showInputMessage="1" showErrorMessage="1" sqref="A1">
      <formula1>deelnemers</formula1>
    </dataValidation>
  </dataValidations>
  <printOptions horizontalCentered="1" verticalCentered="1"/>
  <pageMargins left="0.11811023622047245" right="0.11811023622047245" top="0.15748031496062992" bottom="0.39370078740157483" header="0.31496062992125984" footer="0.31496062992125984"/>
  <pageSetup paperSize="9" scale="58" orientation="landscape" r:id="rId1"/>
  <headerFooter>
    <oddFooter>&amp;LVorselaar - Kappl&amp;Cdag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dag 2</vt:lpstr>
      <vt:lpstr>'schema dag 2'!deelnemers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2014-07-02T08:08:28Z</cp:lastPrinted>
  <dcterms:created xsi:type="dcterms:W3CDTF">2014-01-28T20:56:37Z</dcterms:created>
  <dcterms:modified xsi:type="dcterms:W3CDTF">2014-07-02T08:08:33Z</dcterms:modified>
</cp:coreProperties>
</file>